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usdagcc-my.sharepoint.com/personal/darrah_perryman_usda_gov/Documents/Documents/Web Documents/"/>
    </mc:Choice>
  </mc:AlternateContent>
  <xr:revisionPtr revIDLastSave="0" documentId="8_{913C93E8-6188-455C-B9D0-D5F2E75B0CE8}" xr6:coauthVersionLast="47" xr6:coauthVersionMax="47" xr10:uidLastSave="{00000000-0000-0000-0000-000000000000}"/>
  <bookViews>
    <workbookView xWindow="28680" yWindow="-120" windowWidth="29040" windowHeight="15840" tabRatio="731" activeTab="3" xr2:uid="{00000000-000D-0000-FFFF-FFFF00000000}"/>
  </bookViews>
  <sheets>
    <sheet name="Description of Project Sites" sheetId="1" r:id="rId1"/>
    <sheet name="Rurality Calculation" sheetId="2" r:id="rId2"/>
    <sheet name="Economic Need Calculation" sheetId="5" r:id="rId3"/>
    <sheet name="Special Consideration" sheetId="10" r:id="rId4"/>
    <sheet name="Match Calculation" sheetId="6" r:id="rId5"/>
    <sheet name="Budget" sheetId="4" r:id="rId6"/>
  </sheets>
  <definedNames>
    <definedName name="_xlnm.Print_Area" localSheetId="1">'Rurality Calculation'!$A$1:$H$35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4" l="1"/>
  <c r="F38" i="4"/>
  <c r="F37" i="4"/>
  <c r="F36" i="4"/>
  <c r="F35" i="4"/>
  <c r="F34" i="4"/>
  <c r="F33" i="4"/>
  <c r="F32" i="4"/>
  <c r="F31" i="4"/>
  <c r="F30" i="4"/>
  <c r="F40" i="4" l="1"/>
  <c r="C5" i="5"/>
  <c r="C6" i="5"/>
  <c r="C7" i="5"/>
  <c r="C23" i="5"/>
  <c r="C22" i="5"/>
  <c r="C21" i="5"/>
  <c r="C20" i="5"/>
  <c r="C14" i="5"/>
  <c r="C13" i="5"/>
  <c r="C12" i="5"/>
  <c r="C11" i="5"/>
  <c r="C10" i="5"/>
  <c r="C9" i="5"/>
  <c r="C8" i="5"/>
  <c r="C24" i="2"/>
  <c r="C23" i="2"/>
  <c r="C22" i="2"/>
  <c r="C21" i="2"/>
  <c r="C20" i="2"/>
  <c r="C19" i="2"/>
  <c r="C18" i="2"/>
  <c r="C17" i="2"/>
  <c r="C16" i="2"/>
  <c r="C15" i="2"/>
  <c r="C14" i="2"/>
  <c r="C13" i="2"/>
  <c r="C12" i="2"/>
  <c r="C11" i="2"/>
  <c r="C10" i="2"/>
  <c r="C9" i="2"/>
  <c r="C8" i="2"/>
  <c r="C7" i="2"/>
  <c r="F43" i="4" l="1"/>
  <c r="A22" i="5" l="1"/>
  <c r="B22" i="5"/>
  <c r="D22" i="5"/>
  <c r="A19" i="2"/>
  <c r="B19" i="2"/>
  <c r="A20" i="2"/>
  <c r="B20" i="2"/>
  <c r="A21" i="2"/>
  <c r="B21" i="2"/>
  <c r="F7" i="4" l="1"/>
  <c r="F8" i="4"/>
  <c r="F9" i="4"/>
  <c r="F10" i="4"/>
  <c r="F11" i="4"/>
  <c r="F12" i="4"/>
  <c r="F13" i="4"/>
  <c r="F14" i="4"/>
  <c r="F15" i="4"/>
  <c r="F16" i="4"/>
  <c r="F17" i="4"/>
  <c r="F18" i="4"/>
  <c r="F19" i="4"/>
  <c r="F20" i="4"/>
  <c r="F21" i="4"/>
  <c r="F22" i="4"/>
  <c r="F23" i="4"/>
  <c r="F24" i="4"/>
  <c r="F25" i="4"/>
  <c r="F26" i="4"/>
  <c r="F6" i="4"/>
  <c r="B21" i="6"/>
  <c r="F27" i="4" l="1"/>
  <c r="F41" i="4" s="1"/>
  <c r="F44" i="4" s="1"/>
  <c r="A6" i="5"/>
  <c r="B6" i="5"/>
  <c r="D6" i="5"/>
  <c r="A7" i="5"/>
  <c r="B7" i="5"/>
  <c r="D7" i="5"/>
  <c r="A8" i="5"/>
  <c r="B8" i="5"/>
  <c r="D8" i="5"/>
  <c r="A9" i="5"/>
  <c r="B9" i="5"/>
  <c r="D9" i="5"/>
  <c r="A10" i="5"/>
  <c r="B10" i="5"/>
  <c r="D10" i="5"/>
  <c r="A11" i="5"/>
  <c r="B11" i="5"/>
  <c r="D11" i="5"/>
  <c r="A12" i="5"/>
  <c r="B12" i="5"/>
  <c r="D12" i="5"/>
  <c r="A13" i="5"/>
  <c r="B13" i="5"/>
  <c r="D13" i="5"/>
  <c r="A14" i="5"/>
  <c r="B14" i="5"/>
  <c r="D14" i="5"/>
  <c r="A20" i="5"/>
  <c r="B20" i="5"/>
  <c r="D20" i="5"/>
  <c r="A21" i="5"/>
  <c r="B21" i="5"/>
  <c r="D21" i="5"/>
  <c r="A23" i="5"/>
  <c r="B23" i="5"/>
  <c r="D23" i="5"/>
  <c r="D5" i="5"/>
  <c r="B5" i="5"/>
  <c r="A5" i="5"/>
  <c r="A7" i="2"/>
  <c r="B7" i="2"/>
  <c r="A8" i="2"/>
  <c r="B8" i="2"/>
  <c r="A9" i="2"/>
  <c r="B9" i="2"/>
  <c r="A10" i="2"/>
  <c r="B10" i="2"/>
  <c r="A11" i="2"/>
  <c r="B11" i="2"/>
  <c r="A12" i="2"/>
  <c r="B12" i="2"/>
  <c r="A13" i="2"/>
  <c r="B13" i="2"/>
  <c r="A14" i="2"/>
  <c r="B14" i="2"/>
  <c r="A15" i="2"/>
  <c r="B15" i="2"/>
  <c r="A16" i="2"/>
  <c r="B16" i="2"/>
  <c r="A17" i="2"/>
  <c r="B17" i="2"/>
  <c r="A18" i="2"/>
  <c r="B18" i="2"/>
  <c r="A22" i="2"/>
  <c r="B22" i="2"/>
  <c r="A23" i="2"/>
  <c r="B23" i="2"/>
  <c r="A24" i="2"/>
  <c r="B24" i="2"/>
  <c r="B6" i="2"/>
  <c r="C6" i="2"/>
  <c r="A6" i="2"/>
  <c r="F45" i="4" l="1"/>
  <c r="B22" i="6"/>
  <c r="B23" i="6" s="1"/>
</calcChain>
</file>

<file path=xl/sharedStrings.xml><?xml version="1.0" encoding="utf-8"?>
<sst xmlns="http://schemas.openxmlformats.org/spreadsheetml/2006/main" count="105" uniqueCount="85">
  <si>
    <t>Site Number</t>
  </si>
  <si>
    <t>Site Name</t>
  </si>
  <si>
    <t>County</t>
  </si>
  <si>
    <t>Congressional District</t>
  </si>
  <si>
    <t>Town or Place Name</t>
  </si>
  <si>
    <t>Census Population</t>
  </si>
  <si>
    <t>Rurality Score</t>
  </si>
  <si>
    <t>Town</t>
  </si>
  <si>
    <t>State</t>
  </si>
  <si>
    <t>Line Item #</t>
  </si>
  <si>
    <t>Description</t>
  </si>
  <si>
    <t>Unit Cost</t>
  </si>
  <si>
    <t># of Units</t>
  </si>
  <si>
    <t>Extended Cost</t>
  </si>
  <si>
    <t>Proposed Match ($)</t>
  </si>
  <si>
    <t xml:space="preserve">Donor </t>
  </si>
  <si>
    <t>A</t>
  </si>
  <si>
    <t>B</t>
  </si>
  <si>
    <t>C</t>
  </si>
  <si>
    <t>D</t>
  </si>
  <si>
    <t>DLT Grant Request (A-B-C)</t>
  </si>
  <si>
    <t>(Insert additional rows as needed)</t>
  </si>
  <si>
    <t>Street Address</t>
  </si>
  <si>
    <t>Applicant's Estimated Economic Need Score</t>
  </si>
  <si>
    <t>Economic Need Score</t>
  </si>
  <si>
    <t>SAIPE
Percent Poverty,
All Ages</t>
  </si>
  <si>
    <t>1. Total Proposed Matching Contribution (must equal Line B + Line C in the Budget Worksheet)</t>
  </si>
  <si>
    <t>2. Total DLT Grant Request  (Must equal Line D in the Budget Worksheet)</t>
  </si>
  <si>
    <t>Scoring Table</t>
  </si>
  <si>
    <t>Points</t>
  </si>
  <si>
    <t>5 Digit ZIP</t>
  </si>
  <si>
    <t>Name of Adjacent Urban City or Town (if Yes in prev. col. )</t>
  </si>
  <si>
    <t>Poverty % &lt; 10%</t>
  </si>
  <si>
    <t>10% ≤ Poverty % &lt; 20%</t>
  </si>
  <si>
    <t>20% ≤ Poverty % &lt; 30%</t>
  </si>
  <si>
    <t>30% ≤ Poverty %</t>
  </si>
  <si>
    <t>RURAL AREA - 5,001-10,000</t>
  </si>
  <si>
    <t>MID-RURAL AREA - 10,001-20,000</t>
  </si>
  <si>
    <t>EXCEPTIONALLY RURAL AREA - 5,000 or less</t>
  </si>
  <si>
    <t>Items being funded by Grant and Cash Match</t>
  </si>
  <si>
    <t>Total In-Kind Match</t>
  </si>
  <si>
    <t>Total Grant and Cash Match</t>
  </si>
  <si>
    <t xml:space="preserve">Less In-Kind Match </t>
  </si>
  <si>
    <t>Items being contributed as In-Kind Match (if applicable)</t>
  </si>
  <si>
    <t>Site Number &amp; Name</t>
  </si>
  <si>
    <t>SAMPLE Rurality Calculation Worksheet</t>
  </si>
  <si>
    <t>SAMPLE Economic Need Calculation Worksheet</t>
  </si>
  <si>
    <t>SAMPLE Match Calculation Worksheet</t>
  </si>
  <si>
    <t>SAMPLE Description of Project Sites Worksheet</t>
  </si>
  <si>
    <t xml:space="preserve">SAMPLE Line-Item Budget Worksheet </t>
  </si>
  <si>
    <t xml:space="preserve">Name of Applicant </t>
  </si>
  <si>
    <t>Name of Applicant</t>
  </si>
  <si>
    <t>Site Designation                     (Hub; End-User;
Hub/End-User)</t>
  </si>
  <si>
    <t xml:space="preserve">                                                                                                                        (Insert additional rows as needed)</t>
  </si>
  <si>
    <t>SAMPLE Special Consideration Worksheet</t>
  </si>
  <si>
    <t xml:space="preserve">     (Insert additional rows as needed)</t>
  </si>
  <si>
    <t>Site Designation
(Hub; End-User;
Hub/End-User)</t>
  </si>
  <si>
    <t>(Sum of Economic Need Points /Sum of End-User + Hub/End-User Sites)</t>
  </si>
  <si>
    <t>Special Consideration Category</t>
  </si>
  <si>
    <t xml:space="preserve">YES </t>
  </si>
  <si>
    <r>
      <t xml:space="preserve">One or more End-User(s) serving </t>
    </r>
    <r>
      <rPr>
        <b/>
        <sz val="12"/>
        <rFont val="Calibri"/>
        <family val="2"/>
        <scheme val="minor"/>
      </rPr>
      <t xml:space="preserve">Farmworker Communities </t>
    </r>
  </si>
  <si>
    <r>
      <t xml:space="preserve">One or more End-User(s) serving </t>
    </r>
    <r>
      <rPr>
        <b/>
        <sz val="12"/>
        <color theme="1"/>
        <rFont val="Calibri"/>
        <family val="2"/>
        <scheme val="minor"/>
      </rPr>
      <t>Distressed Energy Communities</t>
    </r>
    <r>
      <rPr>
        <b/>
        <sz val="12"/>
        <color rgb="FF0070C0"/>
        <rFont val="Calibri"/>
        <family val="2"/>
        <scheme val="minor"/>
      </rPr>
      <t xml:space="preserve"> </t>
    </r>
  </si>
  <si>
    <r>
      <t xml:space="preserve">Project supporting </t>
    </r>
    <r>
      <rPr>
        <b/>
        <sz val="12"/>
        <color theme="1"/>
        <rFont val="Calibri"/>
        <family val="2"/>
        <scheme val="minor"/>
      </rPr>
      <t>Native American Language(s)</t>
    </r>
  </si>
  <si>
    <r>
      <t xml:space="preserve">Project supporting </t>
    </r>
    <r>
      <rPr>
        <b/>
        <sz val="12"/>
        <color theme="1"/>
        <rFont val="Calibri"/>
        <family val="2"/>
        <scheme val="minor"/>
      </rPr>
      <t>Mental Health Services</t>
    </r>
  </si>
  <si>
    <r>
      <t xml:space="preserve">If the anwer above is </t>
    </r>
    <r>
      <rPr>
        <b/>
        <sz val="11"/>
        <color theme="1"/>
        <rFont val="Calibri"/>
        <family val="2"/>
        <scheme val="minor"/>
      </rPr>
      <t>YES</t>
    </r>
    <r>
      <rPr>
        <sz val="11"/>
        <color theme="1"/>
        <rFont val="Calibri"/>
        <family val="2"/>
        <scheme val="minor"/>
      </rPr>
      <t>, complete the table below.</t>
    </r>
  </si>
  <si>
    <r>
      <t xml:space="preserve">If the anwer above is </t>
    </r>
    <r>
      <rPr>
        <b/>
        <sz val="11"/>
        <color theme="1"/>
        <rFont val="Calibri"/>
        <family val="2"/>
        <scheme val="minor"/>
      </rPr>
      <t>NO</t>
    </r>
    <r>
      <rPr>
        <sz val="11"/>
        <color theme="1"/>
        <rFont val="Calibri"/>
        <family val="2"/>
        <scheme val="minor"/>
      </rPr>
      <t>, skip the remainer of the sheet.</t>
    </r>
  </si>
  <si>
    <r>
      <t xml:space="preserve">One or more End-User(s) serving </t>
    </r>
    <r>
      <rPr>
        <b/>
        <sz val="12"/>
        <rFont val="Calibri"/>
        <family val="2"/>
        <scheme val="minor"/>
      </rPr>
      <t xml:space="preserve">Tribal Lands </t>
    </r>
  </si>
  <si>
    <t>Project's  Rurality Score
(Sum of Points for all sites with End-Users/Total # of all sites with End-Users)</t>
  </si>
  <si>
    <t>Minimum Score of 20 points is required for eligibility</t>
  </si>
  <si>
    <t>URBAN AREA - Over 20,000 or Adjacent to City &gt; 50,000</t>
  </si>
  <si>
    <r>
      <rPr>
        <b/>
        <u/>
        <sz val="12"/>
        <color theme="1"/>
        <rFont val="Calibri"/>
        <family val="2"/>
        <scheme val="minor"/>
      </rPr>
      <t>SAIPE County Poverty Percentage</t>
    </r>
    <r>
      <rPr>
        <b/>
        <sz val="12"/>
        <color theme="1"/>
        <rFont val="Calibri"/>
        <family val="2"/>
        <scheme val="minor"/>
      </rPr>
      <t>:</t>
    </r>
  </si>
  <si>
    <t xml:space="preserve">                                                                                    (Insert additional rows as needed)</t>
  </si>
  <si>
    <r>
      <t xml:space="preserve">Overall DLT Project Budget </t>
    </r>
    <r>
      <rPr>
        <sz val="12"/>
        <color theme="1"/>
        <rFont val="Calibri"/>
        <family val="2"/>
        <scheme val="minor"/>
      </rPr>
      <t>(Sum of Total Grant &amp; Cash Match and Total In-Kind Match)</t>
    </r>
  </si>
  <si>
    <r>
      <t xml:space="preserve">Less Proposed Cash Match </t>
    </r>
    <r>
      <rPr>
        <sz val="12"/>
        <color theme="1"/>
        <rFont val="Calibri"/>
        <family val="2"/>
        <scheme val="minor"/>
      </rPr>
      <t>(As documented on Match Calculation Worksheet)</t>
    </r>
  </si>
  <si>
    <r>
      <t xml:space="preserve">Before Completing this Worksheet, PLEASE CAREFULLY READ: 
Section E, (d), (i) - (iii) of the 2023 DLT Notice of Solicitation of Applications </t>
    </r>
    <r>
      <rPr>
        <b/>
        <u/>
        <sz val="14"/>
        <color theme="4"/>
        <rFont val="Calibri"/>
        <family val="2"/>
        <scheme val="minor"/>
      </rPr>
      <t>and</t>
    </r>
    <r>
      <rPr>
        <b/>
        <sz val="14"/>
        <color theme="4"/>
        <rFont val="Calibri"/>
        <family val="2"/>
        <scheme val="minor"/>
      </rPr>
      <t xml:space="preserve"> 
Section D of the Application Guide</t>
    </r>
  </si>
  <si>
    <t>NO</t>
  </si>
  <si>
    <r>
      <rPr>
        <b/>
        <sz val="11"/>
        <color theme="1"/>
        <rFont val="Calibri"/>
        <family val="2"/>
        <scheme val="minor"/>
      </rPr>
      <t>Other Special  Consideration Categories Addressed by this Project</t>
    </r>
    <r>
      <rPr>
        <b/>
        <sz val="11"/>
        <color rgb="FFFF0000"/>
        <rFont val="Calibri"/>
        <family val="2"/>
        <scheme val="minor"/>
      </rPr>
      <t>*</t>
    </r>
    <r>
      <rPr>
        <sz val="11"/>
        <color rgb="FFFF0000"/>
        <rFont val="Calibri"/>
        <family val="2"/>
        <scheme val="minor"/>
      </rPr>
      <t>*</t>
    </r>
    <r>
      <rPr>
        <sz val="11"/>
        <color theme="1"/>
        <rFont val="Calibri"/>
        <family val="2"/>
        <scheme val="minor"/>
      </rPr>
      <t xml:space="preserve">
</t>
    </r>
    <r>
      <rPr>
        <b/>
        <sz val="11"/>
        <color theme="1"/>
        <rFont val="Calibri"/>
        <family val="2"/>
        <scheme val="minor"/>
      </rPr>
      <t>(No additional points)</t>
    </r>
    <r>
      <rPr>
        <sz val="11"/>
        <color theme="1"/>
        <rFont val="Calibri"/>
        <family val="2"/>
        <scheme val="minor"/>
      </rPr>
      <t xml:space="preserve">
</t>
    </r>
    <r>
      <rPr>
        <b/>
        <sz val="11"/>
        <color theme="4"/>
        <rFont val="Calibri"/>
        <family val="2"/>
        <scheme val="minor"/>
      </rPr>
      <t xml:space="preserve">
MARK ALL THAT APPLY</t>
    </r>
    <r>
      <rPr>
        <sz val="11"/>
        <color theme="4"/>
        <rFont val="Calibri"/>
        <family val="2"/>
        <scheme val="minor"/>
      </rPr>
      <t xml:space="preserve"> </t>
    </r>
  </si>
  <si>
    <r>
      <t xml:space="preserve"> Category for Which Applicant is Seeking Special Consideration  Points 
(10 Points Maximum)
</t>
    </r>
    <r>
      <rPr>
        <b/>
        <sz val="11"/>
        <color theme="4"/>
        <rFont val="Calibri"/>
        <family val="2"/>
        <scheme val="minor"/>
      </rPr>
      <t xml:space="preserve">ONLY MARK ONE </t>
    </r>
  </si>
  <si>
    <t>Is the Site in a Town contiguous and adjacent to City or Town 
&gt; 50,000?</t>
  </si>
  <si>
    <r>
      <t xml:space="preserve">Match Percent (Line 1 </t>
    </r>
    <r>
      <rPr>
        <b/>
        <sz val="12"/>
        <color theme="1"/>
        <rFont val="Calibri"/>
        <family val="2"/>
      </rPr>
      <t>÷ Line 2), must be at least 15% of Grant Request</t>
    </r>
  </si>
  <si>
    <r>
      <t>(</t>
    </r>
    <r>
      <rPr>
        <b/>
        <sz val="11"/>
        <color rgb="FFFF0000"/>
        <rFont val="Calibri"/>
        <family val="2"/>
        <scheme val="minor"/>
      </rPr>
      <t>Documentation Letter from each donor must be provided</t>
    </r>
    <r>
      <rPr>
        <sz val="11"/>
        <color theme="1"/>
        <rFont val="Calibri"/>
        <family val="2"/>
        <scheme val="minor"/>
      </rPr>
      <t>)</t>
    </r>
  </si>
  <si>
    <t>Grant to Match %  (minimum of 15% required)</t>
  </si>
  <si>
    <t>Site Number(s)</t>
  </si>
  <si>
    <t>Site Name(s)</t>
  </si>
  <si>
    <t>Under the FY 2023 DLT NOSA, does this project qualify for special consideration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</si>
</sst>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On&quot;;&quot;On&quot;;&quot;Off&quot;"/>
  </numFmts>
  <fonts count="34"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20"/>
      <color theme="1"/>
      <name val="Calibri"/>
      <family val="2"/>
      <scheme val="minor"/>
    </font>
    <font>
      <sz val="11"/>
      <color theme="1"/>
      <name val="Calibri"/>
      <family val="2"/>
      <scheme val="minor"/>
    </font>
    <font>
      <sz val="16"/>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theme="1"/>
      <name val="Times New Roman"/>
      <family val="1"/>
    </font>
    <font>
      <sz val="11"/>
      <color rgb="FF000000"/>
      <name val="Times New Roman"/>
      <family val="1"/>
    </font>
    <font>
      <sz val="11"/>
      <color theme="1"/>
      <name val="Times New Roman"/>
      <family val="1"/>
    </font>
    <font>
      <b/>
      <sz val="20"/>
      <color theme="1"/>
      <name val="Times New Roman"/>
      <family val="1"/>
    </font>
    <font>
      <b/>
      <sz val="11"/>
      <color rgb="FFFF0000"/>
      <name val="Calibri"/>
      <family val="2"/>
      <scheme val="minor"/>
    </font>
    <font>
      <sz val="11"/>
      <color theme="0"/>
      <name val="Calibri"/>
      <family val="2"/>
      <scheme val="minor"/>
    </font>
    <font>
      <b/>
      <u/>
      <sz val="12"/>
      <color theme="1"/>
      <name val="Times New Roman"/>
      <family val="1"/>
    </font>
    <font>
      <sz val="10.5"/>
      <color theme="1"/>
      <name val="Calibri"/>
      <family val="2"/>
      <scheme val="minor"/>
    </font>
    <font>
      <sz val="14"/>
      <color rgb="FFFF0000"/>
      <name val="Calibri"/>
      <family val="2"/>
      <scheme val="minor"/>
    </font>
    <font>
      <b/>
      <sz val="12"/>
      <color rgb="FF0070C0"/>
      <name val="Calibri"/>
      <family val="2"/>
      <scheme val="minor"/>
    </font>
    <font>
      <b/>
      <sz val="12"/>
      <name val="Calibri"/>
      <family val="2"/>
      <scheme val="minor"/>
    </font>
    <font>
      <b/>
      <sz val="13"/>
      <color theme="1"/>
      <name val="Calibri"/>
      <family val="2"/>
      <scheme val="minor"/>
    </font>
    <font>
      <sz val="13"/>
      <color theme="1"/>
      <name val="Calibri"/>
      <family val="2"/>
      <scheme val="minor"/>
    </font>
    <font>
      <b/>
      <sz val="18"/>
      <color rgb="FFFF0000"/>
      <name val="Calibri"/>
      <family val="2"/>
      <scheme val="minor"/>
    </font>
    <font>
      <sz val="11"/>
      <color rgb="FFFF0000"/>
      <name val="Calibri"/>
      <family val="2"/>
      <scheme val="minor"/>
    </font>
    <font>
      <sz val="11"/>
      <name val="Calibri"/>
      <family val="2"/>
      <scheme val="minor"/>
    </font>
    <font>
      <b/>
      <sz val="11"/>
      <color theme="4"/>
      <name val="Calibri"/>
      <family val="2"/>
      <scheme val="minor"/>
    </font>
    <font>
      <u/>
      <sz val="12"/>
      <color theme="1"/>
      <name val="Calibri"/>
      <family val="2"/>
      <scheme val="minor"/>
    </font>
    <font>
      <b/>
      <u/>
      <sz val="12"/>
      <color theme="1"/>
      <name val="Calibri"/>
      <family val="2"/>
      <scheme val="minor"/>
    </font>
    <font>
      <b/>
      <sz val="14"/>
      <color theme="4"/>
      <name val="Calibri"/>
      <family val="2"/>
      <scheme val="minor"/>
    </font>
    <font>
      <b/>
      <u/>
      <sz val="14"/>
      <color theme="4"/>
      <name val="Calibri"/>
      <family val="2"/>
      <scheme val="minor"/>
    </font>
    <font>
      <sz val="11"/>
      <color theme="4"/>
      <name val="Calibri"/>
      <family val="2"/>
      <scheme val="minor"/>
    </font>
    <font>
      <b/>
      <sz val="12"/>
      <color theme="1"/>
      <name val="Calibri"/>
      <family val="2"/>
    </font>
    <font>
      <b/>
      <sz val="11"/>
      <color rgb="FFC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34">
    <xf numFmtId="0" fontId="0" fillId="0" borderId="0" xfId="0"/>
    <xf numFmtId="0" fontId="0" fillId="0" borderId="0" xfId="0" applyBorder="1"/>
    <xf numFmtId="0" fontId="0" fillId="0" borderId="7" xfId="0" applyBorder="1" applyAlignment="1"/>
    <xf numFmtId="0" fontId="0" fillId="0" borderId="0" xfId="0" applyAlignment="1">
      <alignment horizontal="center"/>
    </xf>
    <xf numFmtId="0" fontId="6" fillId="0" borderId="0" xfId="0" applyFont="1"/>
    <xf numFmtId="0" fontId="7" fillId="0" borderId="0" xfId="0" applyFont="1"/>
    <xf numFmtId="0" fontId="7" fillId="0" borderId="31" xfId="0" applyFont="1" applyBorder="1" applyAlignment="1">
      <alignment horizontal="center" wrapText="1"/>
    </xf>
    <xf numFmtId="0" fontId="7" fillId="0" borderId="32" xfId="0" applyFont="1" applyBorder="1" applyAlignment="1">
      <alignment horizontal="center" wrapText="1"/>
    </xf>
    <xf numFmtId="0" fontId="7" fillId="0" borderId="34" xfId="0" applyFont="1" applyBorder="1" applyAlignment="1">
      <alignment horizontal="center" wrapText="1"/>
    </xf>
    <xf numFmtId="0" fontId="2" fillId="0" borderId="13" xfId="0" applyFont="1" applyBorder="1"/>
    <xf numFmtId="0" fontId="2" fillId="0" borderId="1" xfId="0" applyFont="1" applyBorder="1"/>
    <xf numFmtId="0" fontId="2" fillId="0" borderId="14" xfId="0" applyFont="1" applyBorder="1"/>
    <xf numFmtId="0" fontId="2" fillId="0" borderId="15" xfId="0" applyFont="1" applyBorder="1"/>
    <xf numFmtId="0" fontId="2" fillId="0" borderId="37" xfId="0" applyFont="1" applyBorder="1"/>
    <xf numFmtId="0" fontId="2" fillId="0" borderId="16" xfId="0" applyFont="1" applyBorder="1"/>
    <xf numFmtId="0" fontId="2" fillId="0" borderId="35" xfId="0" applyFont="1" applyBorder="1" applyAlignment="1">
      <alignment horizontal="center"/>
    </xf>
    <xf numFmtId="0" fontId="2" fillId="0" borderId="30"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xf>
    <xf numFmtId="0" fontId="2" fillId="0" borderId="15" xfId="0" applyFont="1" applyBorder="1" applyAlignment="1">
      <alignment horizontal="center"/>
    </xf>
    <xf numFmtId="0" fontId="2" fillId="0" borderId="37" xfId="0" applyFont="1" applyBorder="1" applyAlignment="1">
      <alignment horizontal="center"/>
    </xf>
    <xf numFmtId="0" fontId="2" fillId="0" borderId="17" xfId="0" applyFont="1" applyBorder="1"/>
    <xf numFmtId="0" fontId="2" fillId="0" borderId="2" xfId="0" applyFont="1" applyBorder="1"/>
    <xf numFmtId="0" fontId="2" fillId="0" borderId="18" xfId="0" applyFont="1" applyBorder="1"/>
    <xf numFmtId="0" fontId="7" fillId="0" borderId="33" xfId="0" applyFont="1" applyBorder="1" applyAlignment="1">
      <alignment horizontal="center" wrapText="1"/>
    </xf>
    <xf numFmtId="0" fontId="7" fillId="0" borderId="32" xfId="0" applyFont="1" applyFill="1" applyBorder="1" applyAlignment="1">
      <alignment horizontal="center" wrapText="1"/>
    </xf>
    <xf numFmtId="0" fontId="7" fillId="0" borderId="3" xfId="0" applyFont="1" applyBorder="1" applyAlignment="1">
      <alignment horizontal="center" wrapText="1"/>
    </xf>
    <xf numFmtId="44" fontId="7" fillId="0" borderId="38" xfId="1" applyFont="1" applyBorder="1"/>
    <xf numFmtId="0" fontId="8" fillId="0" borderId="17" xfId="0" applyFont="1" applyBorder="1" applyAlignment="1">
      <alignment horizontal="center"/>
    </xf>
    <xf numFmtId="0" fontId="8" fillId="0" borderId="13" xfId="0" applyFont="1" applyBorder="1" applyAlignment="1">
      <alignment horizontal="center"/>
    </xf>
    <xf numFmtId="0" fontId="8" fillId="0" borderId="15" xfId="0" applyFont="1" applyBorder="1" applyAlignment="1">
      <alignment horizontal="center"/>
    </xf>
    <xf numFmtId="0" fontId="11" fillId="0" borderId="0" xfId="0" applyFont="1" applyAlignment="1">
      <alignment vertical="center"/>
    </xf>
    <xf numFmtId="0" fontId="0" fillId="0" borderId="0" xfId="0" applyAlignment="1"/>
    <xf numFmtId="0" fontId="7" fillId="0" borderId="0" xfId="0" applyFont="1" applyBorder="1" applyAlignment="1">
      <alignment vertical="top" wrapText="1"/>
    </xf>
    <xf numFmtId="0" fontId="0" fillId="0" borderId="0" xfId="0" applyBorder="1" applyAlignment="1"/>
    <xf numFmtId="49" fontId="7" fillId="0" borderId="0" xfId="0" applyNumberFormat="1" applyFont="1"/>
    <xf numFmtId="49" fontId="7" fillId="0" borderId="33" xfId="0" applyNumberFormat="1" applyFont="1" applyBorder="1" applyAlignment="1">
      <alignment horizontal="center" wrapText="1"/>
    </xf>
    <xf numFmtId="49" fontId="2" fillId="0" borderId="47" xfId="0" applyNumberFormat="1" applyFont="1" applyBorder="1" applyAlignment="1">
      <alignment horizontal="center"/>
    </xf>
    <xf numFmtId="49" fontId="2" fillId="0" borderId="27" xfId="0" applyNumberFormat="1" applyFont="1" applyBorder="1" applyAlignment="1">
      <alignment horizontal="center"/>
    </xf>
    <xf numFmtId="49" fontId="2" fillId="0" borderId="29" xfId="0" applyNumberFormat="1" applyFont="1" applyBorder="1" applyAlignment="1">
      <alignment horizontal="center"/>
    </xf>
    <xf numFmtId="0" fontId="2" fillId="0" borderId="44" xfId="0" applyFont="1" applyBorder="1"/>
    <xf numFmtId="0" fontId="0" fillId="0" borderId="0" xfId="0" applyBorder="1" applyAlignment="1">
      <alignment horizontal="center"/>
    </xf>
    <xf numFmtId="0" fontId="15" fillId="0" borderId="0" xfId="0" applyFont="1"/>
    <xf numFmtId="0" fontId="2" fillId="0" borderId="48" xfId="0" applyFont="1" applyBorder="1"/>
    <xf numFmtId="0" fontId="2" fillId="0" borderId="27" xfId="0" applyFont="1" applyBorder="1"/>
    <xf numFmtId="0" fontId="2" fillId="0" borderId="29" xfId="0" applyFont="1" applyBorder="1"/>
    <xf numFmtId="3" fontId="7" fillId="0" borderId="32" xfId="0" applyNumberFormat="1" applyFont="1" applyBorder="1" applyAlignment="1">
      <alignment horizontal="center" wrapText="1"/>
    </xf>
    <xf numFmtId="3" fontId="2" fillId="0" borderId="2" xfId="0" applyNumberFormat="1" applyFont="1" applyBorder="1"/>
    <xf numFmtId="3" fontId="2" fillId="0" borderId="1" xfId="0" applyNumberFormat="1" applyFont="1" applyBorder="1"/>
    <xf numFmtId="3" fontId="2" fillId="0" borderId="37" xfId="0" applyNumberFormat="1" applyFont="1" applyBorder="1"/>
    <xf numFmtId="3" fontId="0" fillId="0" borderId="0" xfId="0" applyNumberFormat="1" applyBorder="1"/>
    <xf numFmtId="3" fontId="7" fillId="0" borderId="0" xfId="0" applyNumberFormat="1" applyFont="1" applyBorder="1" applyAlignment="1">
      <alignment vertical="top" wrapText="1"/>
    </xf>
    <xf numFmtId="3" fontId="0" fillId="0" borderId="0" xfId="0" applyNumberFormat="1"/>
    <xf numFmtId="0" fontId="7" fillId="0" borderId="38" xfId="0" applyFont="1" applyBorder="1" applyAlignment="1">
      <alignment horizontal="center" wrapText="1"/>
    </xf>
    <xf numFmtId="0" fontId="7" fillId="0" borderId="50" xfId="0" applyFont="1" applyBorder="1" applyAlignment="1">
      <alignment horizontal="center" wrapText="1"/>
    </xf>
    <xf numFmtId="44" fontId="7" fillId="0" borderId="14" xfId="1" applyFont="1" applyBorder="1"/>
    <xf numFmtId="44" fontId="7" fillId="0" borderId="16" xfId="1" applyFont="1" applyBorder="1"/>
    <xf numFmtId="44" fontId="7" fillId="0" borderId="36" xfId="1" applyFont="1" applyBorder="1"/>
    <xf numFmtId="44" fontId="7" fillId="0" borderId="51" xfId="1" applyFont="1" applyBorder="1"/>
    <xf numFmtId="0" fontId="0" fillId="0" borderId="9" xfId="0" applyBorder="1" applyAlignment="1"/>
    <xf numFmtId="164" fontId="2" fillId="0" borderId="26" xfId="0" applyNumberFormat="1" applyFont="1" applyBorder="1"/>
    <xf numFmtId="164" fontId="2" fillId="0" borderId="27" xfId="0" applyNumberFormat="1" applyFont="1" applyBorder="1"/>
    <xf numFmtId="164" fontId="2" fillId="0" borderId="29" xfId="0" applyNumberFormat="1" applyFont="1" applyBorder="1"/>
    <xf numFmtId="1" fontId="2" fillId="0" borderId="18" xfId="0" applyNumberFormat="1" applyFont="1" applyBorder="1"/>
    <xf numFmtId="1" fontId="2" fillId="0" borderId="14" xfId="0" applyNumberFormat="1" applyFont="1" applyBorder="1"/>
    <xf numFmtId="1" fontId="2" fillId="0" borderId="16" xfId="0" applyNumberFormat="1" applyFont="1" applyBorder="1"/>
    <xf numFmtId="0" fontId="0" fillId="0" borderId="0" xfId="0"/>
    <xf numFmtId="0" fontId="0" fillId="0" borderId="0" xfId="0" applyAlignment="1">
      <alignment horizontal="center"/>
    </xf>
    <xf numFmtId="0" fontId="13" fillId="0" borderId="0" xfId="0" applyFont="1" applyAlignment="1">
      <alignment horizontal="center" vertical="center"/>
    </xf>
    <xf numFmtId="0" fontId="17" fillId="0" borderId="0" xfId="0" applyFont="1"/>
    <xf numFmtId="0" fontId="0" fillId="0" borderId="0" xfId="0" applyAlignment="1" applyProtection="1">
      <protection locked="0"/>
    </xf>
    <xf numFmtId="0" fontId="18" fillId="0" borderId="0" xfId="0" applyFont="1" applyAlignment="1">
      <alignment horizontal="center"/>
    </xf>
    <xf numFmtId="0" fontId="13" fillId="0" borderId="0" xfId="0" applyFont="1" applyAlignment="1">
      <alignment horizontal="center"/>
    </xf>
    <xf numFmtId="0" fontId="0" fillId="0" borderId="0" xfId="0" applyFill="1" applyBorder="1" applyAlignment="1">
      <alignment wrapText="1"/>
    </xf>
    <xf numFmtId="0" fontId="0" fillId="0" borderId="0" xfId="0" applyAlignment="1">
      <alignment wrapText="1"/>
    </xf>
    <xf numFmtId="165" fontId="12" fillId="0" borderId="51" xfId="0" applyNumberFormat="1" applyFont="1" applyBorder="1" applyAlignment="1" applyProtection="1">
      <alignment vertical="top" wrapText="1"/>
      <protection locked="0"/>
    </xf>
    <xf numFmtId="165" fontId="12" fillId="0" borderId="12" xfId="0" applyNumberFormat="1" applyFont="1" applyBorder="1" applyAlignment="1" applyProtection="1">
      <alignment vertical="top" wrapText="1"/>
      <protection locked="0"/>
    </xf>
    <xf numFmtId="0" fontId="25" fillId="0" borderId="0" xfId="0" applyFont="1" applyFill="1" applyAlignment="1">
      <alignment vertical="center"/>
    </xf>
    <xf numFmtId="0" fontId="0" fillId="0" borderId="0" xfId="0" applyAlignment="1">
      <alignment vertical="center"/>
    </xf>
    <xf numFmtId="0" fontId="1" fillId="0" borderId="0" xfId="0" applyFont="1" applyBorder="1" applyAlignment="1">
      <alignment vertical="center" wrapText="1"/>
    </xf>
    <xf numFmtId="0" fontId="7" fillId="0" borderId="39" xfId="0" applyFont="1" applyBorder="1" applyAlignment="1">
      <alignment horizontal="center" vertical="center" wrapText="1"/>
    </xf>
    <xf numFmtId="0" fontId="7" fillId="0" borderId="39" xfId="0" applyFont="1" applyBorder="1" applyAlignment="1">
      <alignment horizontal="center"/>
    </xf>
    <xf numFmtId="0" fontId="7" fillId="0" borderId="12" xfId="0" applyFont="1" applyBorder="1" applyAlignment="1">
      <alignment horizontal="center"/>
    </xf>
    <xf numFmtId="0" fontId="7" fillId="0" borderId="46" xfId="0" applyFont="1" applyBorder="1" applyAlignment="1"/>
    <xf numFmtId="0" fontId="16" fillId="0" borderId="46" xfId="0" applyFont="1" applyBorder="1" applyAlignment="1">
      <alignment vertical="center" wrapText="1"/>
    </xf>
    <xf numFmtId="0" fontId="10" fillId="0" borderId="46" xfId="0" applyFont="1" applyBorder="1" applyAlignment="1">
      <alignment vertical="center" wrapText="1"/>
    </xf>
    <xf numFmtId="0" fontId="28" fillId="0" borderId="11" xfId="0" applyFont="1" applyBorder="1" applyAlignment="1">
      <alignment horizontal="center" vertical="center" wrapText="1"/>
    </xf>
    <xf numFmtId="0" fontId="7" fillId="0" borderId="5" xfId="0" applyFont="1" applyBorder="1" applyAlignment="1">
      <alignment horizontal="center" wrapText="1"/>
    </xf>
    <xf numFmtId="0" fontId="7" fillId="0" borderId="17" xfId="0" applyFont="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44" fontId="7" fillId="0" borderId="2" xfId="1" applyFont="1" applyBorder="1"/>
    <xf numFmtId="44" fontId="7" fillId="0" borderId="1" xfId="1" applyFont="1" applyBorder="1"/>
    <xf numFmtId="44" fontId="7" fillId="0" borderId="37" xfId="1" applyFont="1" applyBorder="1"/>
    <xf numFmtId="0" fontId="7" fillId="0" borderId="2" xfId="0" applyFont="1" applyBorder="1"/>
    <xf numFmtId="0" fontId="7" fillId="0" borderId="2" xfId="0" applyFont="1" applyBorder="1" applyAlignment="1">
      <alignment wrapText="1"/>
    </xf>
    <xf numFmtId="0" fontId="7" fillId="0" borderId="1" xfId="0" applyFont="1" applyBorder="1"/>
    <xf numFmtId="0" fontId="7" fillId="0" borderId="1" xfId="0" applyFont="1" applyBorder="1" applyAlignment="1">
      <alignment wrapText="1"/>
    </xf>
    <xf numFmtId="0" fontId="7" fillId="0" borderId="37" xfId="0" applyFont="1" applyBorder="1"/>
    <xf numFmtId="0" fontId="7" fillId="0" borderId="37" xfId="0" applyFont="1" applyBorder="1" applyAlignment="1">
      <alignment wrapText="1"/>
    </xf>
    <xf numFmtId="0" fontId="7" fillId="0" borderId="53" xfId="0" applyFont="1" applyBorder="1" applyAlignment="1">
      <alignment horizontal="center"/>
    </xf>
    <xf numFmtId="0" fontId="7" fillId="0" borderId="54" xfId="0" applyFont="1" applyBorder="1"/>
    <xf numFmtId="0" fontId="7" fillId="0" borderId="54" xfId="0" applyFont="1" applyBorder="1" applyAlignment="1">
      <alignment wrapText="1"/>
    </xf>
    <xf numFmtId="44" fontId="7" fillId="0" borderId="54" xfId="1" applyFont="1" applyBorder="1"/>
    <xf numFmtId="10" fontId="7" fillId="0" borderId="55" xfId="1" applyNumberFormat="1" applyFont="1" applyBorder="1"/>
    <xf numFmtId="0" fontId="21" fillId="0" borderId="5" xfId="0" applyFont="1" applyBorder="1" applyAlignment="1">
      <alignment horizontal="center" vertical="center"/>
    </xf>
    <xf numFmtId="0" fontId="21" fillId="0" borderId="10" xfId="0" applyFont="1" applyBorder="1" applyAlignment="1"/>
    <xf numFmtId="0" fontId="22" fillId="0" borderId="46" xfId="0" applyFont="1" applyBorder="1" applyAlignment="1"/>
    <xf numFmtId="0" fontId="21" fillId="0" borderId="45" xfId="0" applyFont="1" applyBorder="1" applyAlignment="1">
      <alignment horizontal="center" vertical="center"/>
    </xf>
    <xf numFmtId="0" fontId="3" fillId="0" borderId="5" xfId="0" applyFont="1" applyBorder="1" applyAlignment="1"/>
    <xf numFmtId="0" fontId="3" fillId="0" borderId="6" xfId="0" applyFont="1" applyBorder="1" applyAlignment="1"/>
    <xf numFmtId="0" fontId="3" fillId="0" borderId="45" xfId="0" applyFont="1" applyBorder="1" applyAlignment="1"/>
    <xf numFmtId="0" fontId="1" fillId="0" borderId="0" xfId="0" applyFont="1" applyAlignment="1" applyProtection="1">
      <alignment horizontal="left" vertical="top"/>
      <protection locked="0"/>
    </xf>
    <xf numFmtId="49" fontId="1" fillId="0" borderId="51" xfId="0" applyNumberFormat="1" applyFont="1" applyFill="1" applyBorder="1" applyAlignment="1">
      <alignment horizontal="center" vertical="center" wrapText="1"/>
    </xf>
    <xf numFmtId="0" fontId="8" fillId="0" borderId="24" xfId="0" applyFont="1" applyBorder="1" applyAlignment="1">
      <alignment horizontal="right"/>
    </xf>
    <xf numFmtId="0" fontId="8" fillId="0" borderId="22" xfId="0" applyFont="1" applyBorder="1" applyAlignment="1">
      <alignment horizontal="right"/>
    </xf>
    <xf numFmtId="0" fontId="8" fillId="0" borderId="23" xfId="0" applyFont="1" applyBorder="1" applyAlignment="1">
      <alignment horizontal="right"/>
    </xf>
    <xf numFmtId="44" fontId="7" fillId="0" borderId="40" xfId="1" applyFont="1" applyBorder="1" applyAlignment="1"/>
    <xf numFmtId="44" fontId="7" fillId="0" borderId="41" xfId="1" applyFont="1" applyBorder="1" applyAlignment="1"/>
    <xf numFmtId="10" fontId="7" fillId="0" borderId="43" xfId="0" applyNumberFormat="1" applyFont="1" applyBorder="1" applyAlignment="1"/>
    <xf numFmtId="0" fontId="7" fillId="0" borderId="25" xfId="0" applyFont="1" applyBorder="1" applyAlignment="1"/>
    <xf numFmtId="0" fontId="7" fillId="0" borderId="40" xfId="0" applyFont="1" applyBorder="1" applyAlignment="1"/>
    <xf numFmtId="0" fontId="7" fillId="0" borderId="22" xfId="0" applyFont="1" applyBorder="1" applyAlignment="1"/>
    <xf numFmtId="0" fontId="7" fillId="0" borderId="41" xfId="0" applyFont="1" applyBorder="1" applyAlignment="1"/>
    <xf numFmtId="0" fontId="7" fillId="0" borderId="23" xfId="0" applyFont="1" applyBorder="1" applyAlignment="1"/>
    <xf numFmtId="0" fontId="7" fillId="0" borderId="42" xfId="0" applyFont="1" applyBorder="1" applyAlignment="1"/>
    <xf numFmtId="0" fontId="0" fillId="0" borderId="7" xfId="0" applyFont="1" applyBorder="1" applyAlignment="1">
      <alignment horizontal="center"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3" xfId="0" applyFont="1" applyBorder="1" applyAlignment="1">
      <alignment horizontal="center"/>
    </xf>
    <xf numFmtId="0" fontId="0" fillId="0" borderId="12" xfId="0" applyBorder="1" applyAlignment="1"/>
    <xf numFmtId="0" fontId="0" fillId="0" borderId="51" xfId="0" applyBorder="1" applyAlignment="1"/>
    <xf numFmtId="0" fontId="0" fillId="4" borderId="51" xfId="0" applyFill="1" applyBorder="1" applyAlignment="1"/>
    <xf numFmtId="0" fontId="0" fillId="4" borderId="12" xfId="0" applyFill="1" applyBorder="1" applyAlignment="1"/>
    <xf numFmtId="0" fontId="1" fillId="0" borderId="51" xfId="0" applyFont="1" applyBorder="1" applyAlignment="1">
      <alignment horizontal="center" vertical="top"/>
    </xf>
    <xf numFmtId="0" fontId="4" fillId="0" borderId="0" xfId="0" applyFont="1" applyBorder="1" applyAlignment="1">
      <alignment horizontal="center" vertical="center" wrapText="1"/>
    </xf>
    <xf numFmtId="0" fontId="0" fillId="0" borderId="0" xfId="0" applyFont="1" applyAlignment="1"/>
    <xf numFmtId="0" fontId="7" fillId="0" borderId="0" xfId="0" applyFont="1" applyAlignment="1">
      <alignment horizontal="center"/>
    </xf>
    <xf numFmtId="0" fontId="0" fillId="3" borderId="0" xfId="0" applyFont="1" applyFill="1" applyAlignment="1">
      <alignment horizontal="center" vertical="center"/>
    </xf>
    <xf numFmtId="0" fontId="4" fillId="0" borderId="0" xfId="0" applyFont="1" applyAlignment="1">
      <alignment horizontal="center"/>
    </xf>
    <xf numFmtId="0" fontId="0" fillId="0" borderId="0" xfId="0" applyAlignment="1">
      <alignment horizontal="center"/>
    </xf>
    <xf numFmtId="0" fontId="33" fillId="0" borderId="8" xfId="0" applyFont="1" applyFill="1" applyBorder="1" applyAlignment="1">
      <alignment horizontal="center"/>
    </xf>
    <xf numFmtId="0" fontId="7" fillId="0" borderId="39" xfId="0" applyFont="1" applyBorder="1" applyAlignment="1">
      <alignment horizontal="center"/>
    </xf>
    <xf numFmtId="0" fontId="7" fillId="0" borderId="46"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7"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8" fillId="0" borderId="4"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5" xfId="0" applyFont="1" applyBorder="1" applyAlignment="1">
      <alignment horizontal="center" vertical="center" wrapText="1"/>
    </xf>
    <xf numFmtId="0" fontId="0" fillId="0" borderId="0" xfId="0"/>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0" xfId="0" applyFont="1" applyAlignment="1">
      <alignment horizontal="center" vertical="center"/>
    </xf>
    <xf numFmtId="0" fontId="0" fillId="3" borderId="0" xfId="0" applyFill="1" applyAlignment="1">
      <alignment horizontal="center" vertical="center"/>
    </xf>
    <xf numFmtId="0" fontId="1" fillId="0" borderId="5" xfId="0" applyFont="1" applyBorder="1" applyAlignment="1">
      <alignment horizontal="center"/>
    </xf>
    <xf numFmtId="0" fontId="0" fillId="0" borderId="6" xfId="0" applyFont="1" applyBorder="1" applyAlignment="1">
      <alignment horizontal="center"/>
    </xf>
    <xf numFmtId="0" fontId="0" fillId="0" borderId="45" xfId="0" applyFont="1" applyBorder="1" applyAlignment="1">
      <alignment horizontal="center"/>
    </xf>
    <xf numFmtId="0" fontId="1" fillId="0" borderId="7" xfId="0"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9" fillId="0" borderId="0" xfId="0" applyFont="1" applyAlignment="1">
      <alignment horizontal="center" vertical="center" wrapText="1"/>
    </xf>
    <xf numFmtId="0" fontId="0" fillId="0" borderId="0" xfId="0" applyFont="1" applyAlignment="1">
      <alignment horizontal="center" vertical="center" wrapText="1"/>
    </xf>
    <xf numFmtId="0" fontId="23" fillId="0" borderId="0" xfId="0" applyFont="1" applyFill="1" applyBorder="1" applyAlignment="1">
      <alignment wrapText="1"/>
    </xf>
    <xf numFmtId="0" fontId="23" fillId="0" borderId="0" xfId="0" applyFont="1" applyAlignment="1">
      <alignment wrapText="1"/>
    </xf>
    <xf numFmtId="0" fontId="25" fillId="3" borderId="0" xfId="0" applyFont="1" applyFill="1" applyAlignment="1">
      <alignment horizontal="center" vertical="center"/>
    </xf>
    <xf numFmtId="0" fontId="7" fillId="0" borderId="33" xfId="0" applyFont="1" applyBorder="1" applyAlignment="1">
      <alignment horizontal="left"/>
    </xf>
    <xf numFmtId="0" fontId="7" fillId="0" borderId="3" xfId="0" applyFont="1" applyBorder="1" applyAlignment="1">
      <alignment horizontal="left"/>
    </xf>
    <xf numFmtId="0" fontId="4" fillId="0" borderId="0" xfId="0" applyFont="1" applyAlignment="1">
      <alignment horizontal="center" vertical="center"/>
    </xf>
    <xf numFmtId="0" fontId="0" fillId="0" borderId="10" xfId="0" applyBorder="1" applyAlignment="1">
      <alignment horizontal="left" vertical="top"/>
    </xf>
    <xf numFmtId="0" fontId="0" fillId="0" borderId="0" xfId="0" applyBorder="1" applyAlignment="1">
      <alignment horizontal="left" vertical="top"/>
    </xf>
    <xf numFmtId="0" fontId="0" fillId="0" borderId="46" xfId="0" applyBorder="1" applyAlignment="1">
      <alignment horizontal="left" vertical="top"/>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49" fontId="9" fillId="0" borderId="4"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0" fillId="3" borderId="0" xfId="0" applyFill="1" applyAlignment="1">
      <alignment horizontal="center"/>
    </xf>
    <xf numFmtId="0" fontId="7" fillId="0" borderId="11" xfId="0" applyFont="1" applyBorder="1" applyAlignment="1">
      <alignment horizontal="center" wrapText="1"/>
    </xf>
    <xf numFmtId="0" fontId="7" fillId="0" borderId="39" xfId="0" applyFont="1" applyBorder="1" applyAlignment="1"/>
    <xf numFmtId="0" fontId="9" fillId="0" borderId="4" xfId="0" applyFont="1" applyBorder="1" applyAlignment="1">
      <alignment horizontal="right"/>
    </xf>
    <xf numFmtId="0" fontId="9" fillId="0" borderId="49" xfId="0" applyFont="1" applyBorder="1" applyAlignment="1">
      <alignment horizontal="right"/>
    </xf>
    <xf numFmtId="0" fontId="9" fillId="0" borderId="3" xfId="0" applyFont="1" applyBorder="1" applyAlignment="1">
      <alignment horizontal="right"/>
    </xf>
    <xf numFmtId="0" fontId="4" fillId="0" borderId="0" xfId="0" applyFont="1" applyBorder="1" applyAlignment="1">
      <alignment horizontal="center"/>
    </xf>
    <xf numFmtId="0" fontId="3" fillId="2" borderId="27" xfId="0" applyFont="1" applyFill="1" applyBorder="1" applyAlignment="1">
      <alignment horizontal="center"/>
    </xf>
    <xf numFmtId="0" fontId="3" fillId="2" borderId="19" xfId="0" applyFont="1" applyFill="1" applyBorder="1" applyAlignment="1">
      <alignment horizontal="center"/>
    </xf>
    <xf numFmtId="0" fontId="3" fillId="2" borderId="28" xfId="0" applyFont="1" applyFill="1" applyBorder="1" applyAlignment="1">
      <alignment horizontal="center"/>
    </xf>
    <xf numFmtId="0" fontId="3" fillId="2" borderId="47" xfId="0" applyFont="1" applyFill="1" applyBorder="1" applyAlignment="1">
      <alignment horizontal="center"/>
    </xf>
    <xf numFmtId="0" fontId="3" fillId="2" borderId="52" xfId="0" applyFont="1" applyFill="1" applyBorder="1" applyAlignment="1">
      <alignment horizontal="center"/>
    </xf>
    <xf numFmtId="0" fontId="0" fillId="0" borderId="52" xfId="0" applyBorder="1" applyAlignment="1">
      <alignment horizontal="center"/>
    </xf>
    <xf numFmtId="0" fontId="9" fillId="0" borderId="4" xfId="0" applyFont="1" applyBorder="1" applyAlignment="1">
      <alignment horizontal="right" vertical="center"/>
    </xf>
    <xf numFmtId="0" fontId="9" fillId="0" borderId="49" xfId="0" applyFont="1" applyBorder="1" applyAlignment="1">
      <alignment horizontal="right" vertical="center"/>
    </xf>
    <xf numFmtId="0" fontId="9" fillId="0" borderId="3" xfId="0" applyFont="1" applyBorder="1" applyAlignment="1">
      <alignment horizontal="right" vertical="center"/>
    </xf>
    <xf numFmtId="0" fontId="8" fillId="0" borderId="4" xfId="0" applyFont="1" applyBorder="1" applyAlignment="1">
      <alignment horizontal="right"/>
    </xf>
    <xf numFmtId="0" fontId="8" fillId="0" borderId="49" xfId="0" applyFont="1" applyBorder="1" applyAlignment="1">
      <alignment horizontal="right"/>
    </xf>
    <xf numFmtId="0" fontId="8" fillId="0" borderId="3" xfId="0" applyFont="1" applyBorder="1" applyAlignment="1">
      <alignment horizontal="right"/>
    </xf>
    <xf numFmtId="0" fontId="3" fillId="0" borderId="26" xfId="0" applyFont="1" applyBorder="1" applyAlignment="1">
      <alignment horizontal="left" vertical="center"/>
    </xf>
    <xf numFmtId="0" fontId="3" fillId="0" borderId="20" xfId="0" applyFont="1" applyBorder="1" applyAlignment="1">
      <alignment horizontal="left" vertical="center"/>
    </xf>
    <xf numFmtId="0" fontId="3" fillId="0" borderId="56"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xf>
    <xf numFmtId="0" fontId="3" fillId="0" borderId="21" xfId="0" applyFont="1" applyBorder="1" applyAlignment="1">
      <alignment horizontal="left"/>
    </xf>
    <xf numFmtId="0" fontId="3" fillId="0" borderId="57"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15240</xdr:colOff>
      <xdr:row>25</xdr:row>
      <xdr:rowOff>38100</xdr:rowOff>
    </xdr:from>
    <xdr:to>
      <xdr:col>8</xdr:col>
      <xdr:colOff>49530</xdr:colOff>
      <xdr:row>37</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4840" y="6524625"/>
          <a:ext cx="8206740" cy="2447925"/>
        </a:xfrm>
        <a:prstGeom prst="rect">
          <a:avLst/>
        </a:prstGeom>
        <a:solidFill>
          <a:schemeClr val="l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200" b="1" i="1">
              <a:solidFill>
                <a:schemeClr val="dk1"/>
              </a:solidFill>
              <a:effectLst/>
              <a:latin typeface="+mn-lt"/>
              <a:ea typeface="+mn-ea"/>
              <a:cs typeface="+mn-cs"/>
            </a:rPr>
            <a:t>Hub Sites:</a:t>
          </a:r>
          <a:r>
            <a:rPr lang="en-US" sz="1200" b="0" i="0">
              <a:solidFill>
                <a:schemeClr val="dk1"/>
              </a:solidFill>
              <a:effectLst/>
              <a:latin typeface="+mn-lt"/>
              <a:ea typeface="+mn-ea"/>
              <a:cs typeface="+mn-cs"/>
            </a:rPr>
            <a:t>  A hub site is a facility that is part of a network or telecommunications system that provides educational or medical services to end-user sites.  A pure hub receives no end-user benefits.  The site is usually a connection management point or is exclusively an educational or medical source of distance learning or telemedicine. Hub sites located in non-rural areas are not eligible for grant assistance unless they are necessary to provide DLT services to rural residents at end-user sites. </a:t>
          </a:r>
        </a:p>
        <a:p>
          <a:pPr rtl="0" fontAlgn="base"/>
          <a:r>
            <a:rPr lang="en-US" sz="1200" b="0" i="0">
              <a:solidFill>
                <a:schemeClr val="dk1"/>
              </a:solidFill>
              <a:effectLst/>
              <a:latin typeface="+mn-lt"/>
              <a:ea typeface="+mn-ea"/>
              <a:cs typeface="+mn-cs"/>
            </a:rPr>
            <a:t> </a:t>
          </a:r>
        </a:p>
        <a:p>
          <a:pPr rtl="0" fontAlgn="base"/>
          <a:r>
            <a:rPr lang="en-US" sz="1200" b="1" i="1">
              <a:solidFill>
                <a:schemeClr val="dk1"/>
              </a:solidFill>
              <a:effectLst/>
              <a:latin typeface="+mn-lt"/>
              <a:ea typeface="+mn-ea"/>
              <a:cs typeface="+mn-cs"/>
            </a:rPr>
            <a:t>End-User Site:</a:t>
          </a:r>
          <a:r>
            <a:rPr lang="en-US" sz="1200" b="0" i="0">
              <a:solidFill>
                <a:schemeClr val="dk1"/>
              </a:solidFill>
              <a:effectLst/>
              <a:latin typeface="+mn-lt"/>
              <a:ea typeface="+mn-ea"/>
              <a:cs typeface="+mn-cs"/>
            </a:rPr>
            <a:t> An end-user site is a facility that is part of a network or telecommunications system that is utilized by end-users.  For a site to be included as an end-user site for scoring purposes, the applicant must demonstrate equipment purchased will be installed or placed at the site. </a:t>
          </a:r>
        </a:p>
        <a:p>
          <a:pPr rtl="0" fontAlgn="base"/>
          <a:r>
            <a:rPr lang="en-US" sz="1200" b="0" i="0">
              <a:solidFill>
                <a:schemeClr val="dk1"/>
              </a:solidFill>
              <a:effectLst/>
              <a:latin typeface="+mn-lt"/>
              <a:ea typeface="+mn-ea"/>
              <a:cs typeface="+mn-cs"/>
            </a:rPr>
            <a:t> </a:t>
          </a:r>
        </a:p>
        <a:p>
          <a:pPr rtl="0" fontAlgn="base"/>
          <a:r>
            <a:rPr lang="en-US" sz="1200" b="0" i="0">
              <a:solidFill>
                <a:schemeClr val="dk1"/>
              </a:solidFill>
              <a:effectLst/>
              <a:latin typeface="+mn-lt"/>
              <a:ea typeface="+mn-ea"/>
              <a:cs typeface="+mn-cs"/>
            </a:rPr>
            <a:t>A </a:t>
          </a:r>
          <a:r>
            <a:rPr lang="en-US" sz="1200" b="1" i="1">
              <a:solidFill>
                <a:schemeClr val="dk1"/>
              </a:solidFill>
              <a:effectLst/>
              <a:latin typeface="+mn-lt"/>
              <a:ea typeface="+mn-ea"/>
              <a:cs typeface="+mn-cs"/>
            </a:rPr>
            <a:t>Hub/End-User</a:t>
          </a:r>
          <a:r>
            <a:rPr lang="en-US" sz="1200" b="0" i="0">
              <a:solidFill>
                <a:schemeClr val="dk1"/>
              </a:solidFill>
              <a:effectLst/>
              <a:latin typeface="+mn-lt"/>
              <a:ea typeface="+mn-ea"/>
              <a:cs typeface="+mn-cs"/>
            </a:rPr>
            <a:t> site performs both functions:  a hub which also accommodates end-users. </a:t>
          </a:r>
        </a:p>
        <a:p>
          <a:endParaRPr lang="en-US" sz="1200" b="0">
            <a:solidFill>
              <a:schemeClr val="dk1"/>
            </a:solidFill>
          </a:endParaRPr>
        </a:p>
        <a:p>
          <a:r>
            <a:rPr lang="en-US" sz="1200" b="1" u="sng">
              <a:solidFill>
                <a:sysClr val="windowText" lastClr="000000"/>
              </a:solidFill>
            </a:rPr>
            <a:t>See Application Guide Section B and</a:t>
          </a:r>
          <a:r>
            <a:rPr lang="en-US" sz="1200" b="1" u="sng" baseline="0">
              <a:solidFill>
                <a:sysClr val="windowText" lastClr="000000"/>
              </a:solidFill>
            </a:rPr>
            <a:t> Appendix A for additional information. </a:t>
          </a:r>
          <a:endParaRPr lang="en-US" sz="1200" b="1"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1360169</xdr:colOff>
      <xdr:row>35</xdr:row>
      <xdr:rowOff>102869</xdr:rowOff>
    </xdr:from>
    <xdr:to>
      <xdr:col>8</xdr:col>
      <xdr:colOff>41908</xdr:colOff>
      <xdr:row>46</xdr:row>
      <xdr:rowOff>133349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617594" y="9846944"/>
          <a:ext cx="6101714" cy="2021205"/>
        </a:xfrm>
        <a:prstGeom prst="rect">
          <a:avLst/>
        </a:prstGeom>
        <a:solidFill>
          <a:schemeClr val="l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600"/>
            </a:spcAft>
          </a:pPr>
          <a:r>
            <a:rPr lang="en-US" sz="1200" u="sng">
              <a:solidFill>
                <a:sysClr val="windowText" lastClr="000000"/>
              </a:solidFill>
            </a:rPr>
            <a:t>NOTE</a:t>
          </a:r>
          <a:r>
            <a:rPr lang="en-US" sz="1200">
              <a:solidFill>
                <a:sysClr val="windowText" lastClr="000000"/>
              </a:solidFill>
            </a:rPr>
            <a:t>:</a:t>
          </a:r>
          <a:r>
            <a:rPr lang="en-US" sz="1200"/>
            <a:t>  Enter the hub, end-user, and hub/end-user sites in the same order as shown on the Description of Project Sites Worksheet.                                                                        </a:t>
          </a:r>
        </a:p>
        <a:p>
          <a:pPr>
            <a:spcBef>
              <a:spcPts val="600"/>
            </a:spcBef>
            <a:spcAft>
              <a:spcPts val="600"/>
            </a:spcAft>
          </a:pPr>
          <a:r>
            <a:rPr lang="en-US" sz="1200" b="1"/>
            <a:t>Please </a:t>
          </a:r>
          <a:r>
            <a:rPr lang="en-US" sz="1200" b="1" u="sng"/>
            <a:t>complete all </a:t>
          </a:r>
          <a:r>
            <a:rPr lang="en-US" sz="1200" b="1"/>
            <a:t>columns for every site.  </a:t>
          </a:r>
        </a:p>
        <a:p>
          <a:pPr>
            <a:spcBef>
              <a:spcPts val="600"/>
            </a:spcBef>
            <a:spcAft>
              <a:spcPts val="600"/>
            </a:spcAft>
          </a:pPr>
          <a:r>
            <a:rPr lang="en-US" sz="1200" b="1" u="sng">
              <a:solidFill>
                <a:sysClr val="windowText" lastClr="000000"/>
              </a:solidFill>
            </a:rPr>
            <a:t>ONLY</a:t>
          </a:r>
          <a:r>
            <a:rPr lang="en-US" sz="1200" b="1" u="none">
              <a:solidFill>
                <a:srgbClr val="FF0000"/>
              </a:solidFill>
            </a:rPr>
            <a:t> </a:t>
          </a:r>
          <a:r>
            <a:rPr lang="en-US" sz="1200" u="none"/>
            <a:t>use</a:t>
          </a:r>
          <a:r>
            <a:rPr lang="en-US" sz="1200"/>
            <a:t> the information associated with End-User and Hub/End-User sites in the Rurality Calculation. Should RUS determine that a hub site was misclassified,</a:t>
          </a:r>
          <a:r>
            <a:rPr lang="en-US" sz="1200" baseline="0"/>
            <a:t> hub information will be required.</a:t>
          </a:r>
          <a:endParaRPr lang="en-US" sz="1200"/>
        </a:p>
        <a:p>
          <a:pPr>
            <a:spcBef>
              <a:spcPts val="600"/>
            </a:spcBef>
            <a:spcAft>
              <a:spcPts val="600"/>
            </a:spcAft>
          </a:pPr>
          <a:r>
            <a:rPr lang="en-US" sz="1200" b="1" u="sng"/>
            <a:t>See Application Guide Section D-1 and Appendix A for additional information.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1887855</xdr:colOff>
      <xdr:row>34</xdr:row>
      <xdr:rowOff>95249</xdr:rowOff>
    </xdr:from>
    <xdr:to>
      <xdr:col>6</xdr:col>
      <xdr:colOff>0</xdr:colOff>
      <xdr:row>45</xdr:row>
      <xdr:rowOff>161924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478405" y="8448674"/>
          <a:ext cx="5598795" cy="2028825"/>
        </a:xfrm>
        <a:prstGeom prst="rect">
          <a:avLst/>
        </a:prstGeom>
        <a:solidFill>
          <a:schemeClr val="bg1">
            <a:lumMod val="95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u="sng"/>
            <a:t>NOTE</a:t>
          </a:r>
          <a:r>
            <a:rPr lang="en-US" sz="1200" b="0"/>
            <a:t>:  Enter the hub, end-user, and hub/end-user sites in the same order as shown on the Description of Project Sites Worksheet.</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Please </a:t>
          </a:r>
          <a:r>
            <a:rPr lang="en-US" sz="1200" b="0" i="0" u="sng" strike="noStrike">
              <a:solidFill>
                <a:schemeClr val="dk1"/>
              </a:solidFill>
              <a:effectLst/>
              <a:latin typeface="+mn-lt"/>
              <a:ea typeface="+mn-ea"/>
              <a:cs typeface="+mn-cs"/>
            </a:rPr>
            <a:t>complete all</a:t>
          </a:r>
          <a:r>
            <a:rPr lang="en-US" sz="1200" b="0" i="0" u="none" strike="noStrike">
              <a:solidFill>
                <a:schemeClr val="dk1"/>
              </a:solidFill>
              <a:effectLst/>
              <a:latin typeface="+mn-lt"/>
              <a:ea typeface="+mn-ea"/>
              <a:cs typeface="+mn-cs"/>
            </a:rPr>
            <a:t> columns for every sites. </a:t>
          </a:r>
          <a:r>
            <a:rPr lang="en-US" sz="1200" b="0" i="0" u="dbl" strike="noStrike">
              <a:solidFill>
                <a:srgbClr val="C00000"/>
              </a:solidFill>
              <a:effectLst/>
              <a:latin typeface="+mn-lt"/>
              <a:ea typeface="+mn-ea"/>
              <a:cs typeface="+mn-cs"/>
            </a:rPr>
            <a:t>ONLY</a:t>
          </a:r>
          <a:r>
            <a:rPr lang="en-US" sz="1200" b="0" i="0" u="none" strike="noStrike">
              <a:solidFill>
                <a:schemeClr val="dk1"/>
              </a:solidFill>
              <a:effectLst/>
              <a:latin typeface="+mn-lt"/>
              <a:ea typeface="+mn-ea"/>
              <a:cs typeface="+mn-cs"/>
            </a:rPr>
            <a:t> enter the SAIPE poverty percentage associated with each end-user and hub/end-user site.  Do not include the hub site percentage in the final calculation of the Economic Need score.  (The hub information is required should RUS determine that a hub site </a:t>
          </a:r>
          <a:r>
            <a:rPr lang="en-US" sz="1200" b="0">
              <a:solidFill>
                <a:schemeClr val="dk1"/>
              </a:solidFill>
              <a:effectLst/>
              <a:latin typeface="+mn-lt"/>
              <a:ea typeface="+mn-ea"/>
              <a:cs typeface="+mn-cs"/>
            </a:rPr>
            <a:t>was misclassified and should have been included in the calculation.)</a:t>
          </a:r>
        </a:p>
        <a:p>
          <a:endParaRPr lang="en-US" sz="1200" b="0" i="0" u="none" strike="noStrike">
            <a:solidFill>
              <a:schemeClr val="dk1"/>
            </a:solidFill>
            <a:effectLst/>
            <a:latin typeface="+mn-lt"/>
            <a:ea typeface="+mn-ea"/>
            <a:cs typeface="+mn-cs"/>
          </a:endParaRPr>
        </a:p>
        <a:p>
          <a:r>
            <a:rPr lang="en-US" sz="1200" b="0" i="0" u="sng" strike="noStrike">
              <a:solidFill>
                <a:schemeClr val="dk1"/>
              </a:solidFill>
              <a:effectLst/>
              <a:latin typeface="+mn-lt"/>
              <a:ea typeface="+mn-ea"/>
              <a:cs typeface="+mn-cs"/>
            </a:rPr>
            <a:t>See Application Guide Section D-2 and Appendix A for additional instructions.</a:t>
          </a:r>
          <a:r>
            <a:rPr lang="en-US" sz="1200" b="0" u="sng"/>
            <a:t>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5</xdr:row>
          <xdr:rowOff>45720</xdr:rowOff>
        </xdr:from>
        <xdr:to>
          <xdr:col>4</xdr:col>
          <xdr:colOff>228600</xdr:colOff>
          <xdr:row>6</xdr:row>
          <xdr:rowOff>83820</xdr:rowOff>
        </xdr:to>
        <xdr:sp macro="" textlink="">
          <xdr:nvSpPr>
            <xdr:cNvPr id="6151" name="Check Box 7" descr="This is a checkbox indicating that the applicant's project does qualify for special consideration points."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30480</xdr:rowOff>
        </xdr:from>
        <xdr:to>
          <xdr:col>5</xdr:col>
          <xdr:colOff>251460</xdr:colOff>
          <xdr:row>6</xdr:row>
          <xdr:rowOff>83820</xdr:rowOff>
        </xdr:to>
        <xdr:sp macro="" textlink="">
          <xdr:nvSpPr>
            <xdr:cNvPr id="6152" name="Check Box 8" descr="This is a checkbox indicating that the applicant's project does not qualify for special consideration points."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1739265</xdr:colOff>
      <xdr:row>14</xdr:row>
      <xdr:rowOff>188595</xdr:rowOff>
    </xdr:from>
    <xdr:to>
      <xdr:col>5</xdr:col>
      <xdr:colOff>1906</xdr:colOff>
      <xdr:row>19</xdr:row>
      <xdr:rowOff>1219200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739265" y="6046470"/>
          <a:ext cx="6558916" cy="2154555"/>
        </a:xfrm>
        <a:prstGeom prst="rect">
          <a:avLst/>
        </a:prstGeom>
        <a:solidFill>
          <a:schemeClr val="l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C00000"/>
              </a:solidFill>
              <a:effectLst/>
              <a:latin typeface="+mn-lt"/>
              <a:ea typeface="+mn-ea"/>
              <a:cs typeface="+mn-cs"/>
            </a:rPr>
            <a:t>**</a:t>
          </a:r>
          <a:r>
            <a:rPr lang="en-US" sz="120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For tracking purposes only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latin typeface="+mn-lt"/>
              <a:ea typeface="+mn-ea"/>
              <a:cs typeface="+mn-cs"/>
            </a:rPr>
            <a:t>Special Consideration points</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will only be awarded if the application Executive Summary supports the claim that the project will support Native American Languages</a:t>
          </a:r>
          <a:r>
            <a:rPr lang="en-US" sz="1200" baseline="0">
              <a:solidFill>
                <a:sysClr val="windowText" lastClr="000000"/>
              </a:solidFill>
              <a:effectLst/>
              <a:latin typeface="+mn-lt"/>
              <a:ea typeface="+mn-ea"/>
              <a:cs typeface="+mn-cs"/>
            </a:rPr>
            <a:t> or Mental Health Services, or </a:t>
          </a:r>
          <a:r>
            <a:rPr lang="en-US" sz="1200">
              <a:solidFill>
                <a:sysClr val="windowText" lastClr="000000"/>
              </a:solidFill>
              <a:effectLst/>
              <a:latin typeface="+mn-lt"/>
              <a:ea typeface="+mn-ea"/>
              <a:cs typeface="+mn-cs"/>
            </a:rPr>
            <a:t>has at least one end-user site in the following areas: Tribal Lands, Farmworker Communities, or Distressed Energy Communities. List which site number(s)</a:t>
          </a:r>
          <a:r>
            <a:rPr lang="en-US" sz="1200" baseline="0">
              <a:solidFill>
                <a:sysClr val="windowText" lastClr="000000"/>
              </a:solidFill>
              <a:effectLst/>
              <a:latin typeface="+mn-lt"/>
              <a:ea typeface="+mn-ea"/>
              <a:cs typeface="+mn-cs"/>
            </a:rPr>
            <a:t> and name(s)  will include an end-user site serving Tribal Lands, Farmworker Communities, and/or Distressed Energy Communities.</a:t>
          </a:r>
          <a:endParaRPr lang="en-US"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ysClr val="windowText" lastClr="000000"/>
              </a:solidFill>
              <a:effectLst/>
              <a:latin typeface="+mn-lt"/>
              <a:ea typeface="+mn-ea"/>
              <a:cs typeface="+mn-cs"/>
            </a:rPr>
            <a:t>Non-tribal applicants must also submit Tribal Government Resolution of Consent if services are being proposed on Tribal Lands in order to receive special consideration points and to be eligible for funding. Review the NOSA and  DLT Application Guide for additional details.</a:t>
          </a:r>
          <a:endParaRPr lang="en-US" sz="1200" b="1">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419100</xdr:colOff>
          <xdr:row>9</xdr:row>
          <xdr:rowOff>83820</xdr:rowOff>
        </xdr:from>
        <xdr:to>
          <xdr:col>2</xdr:col>
          <xdr:colOff>594360</xdr:colOff>
          <xdr:row>9</xdr:row>
          <xdr:rowOff>289560</xdr:rowOff>
        </xdr:to>
        <xdr:sp macro="" textlink="">
          <xdr:nvSpPr>
            <xdr:cNvPr id="6158" name="Check Box 14" descr="Please check here if completed"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83820</xdr:rowOff>
        </xdr:from>
        <xdr:to>
          <xdr:col>2</xdr:col>
          <xdr:colOff>594360</xdr:colOff>
          <xdr:row>10</xdr:row>
          <xdr:rowOff>289560</xdr:rowOff>
        </xdr:to>
        <xdr:sp macro="" textlink="">
          <xdr:nvSpPr>
            <xdr:cNvPr id="6159" name="Check Box 15" descr="Please check here if completed"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83820</xdr:rowOff>
        </xdr:from>
        <xdr:to>
          <xdr:col>2</xdr:col>
          <xdr:colOff>594360</xdr:colOff>
          <xdr:row>11</xdr:row>
          <xdr:rowOff>289560</xdr:rowOff>
        </xdr:to>
        <xdr:sp macro="" textlink="">
          <xdr:nvSpPr>
            <xdr:cNvPr id="6160" name="Check Box 16" descr="Please check here if completed"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12</xdr:row>
          <xdr:rowOff>83820</xdr:rowOff>
        </xdr:from>
        <xdr:to>
          <xdr:col>2</xdr:col>
          <xdr:colOff>594360</xdr:colOff>
          <xdr:row>12</xdr:row>
          <xdr:rowOff>289560</xdr:rowOff>
        </xdr:to>
        <xdr:sp macro="" textlink="">
          <xdr:nvSpPr>
            <xdr:cNvPr id="6161" name="Check Box 17" descr="Please check here if completed"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83820</xdr:rowOff>
        </xdr:from>
        <xdr:to>
          <xdr:col>2</xdr:col>
          <xdr:colOff>594360</xdr:colOff>
          <xdr:row>13</xdr:row>
          <xdr:rowOff>289560</xdr:rowOff>
        </xdr:to>
        <xdr:sp macro="" textlink="">
          <xdr:nvSpPr>
            <xdr:cNvPr id="6162" name="Check Box 18" descr="Please check here if completed"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83820</xdr:rowOff>
        </xdr:from>
        <xdr:to>
          <xdr:col>3</xdr:col>
          <xdr:colOff>594360</xdr:colOff>
          <xdr:row>9</xdr:row>
          <xdr:rowOff>289560</xdr:rowOff>
        </xdr:to>
        <xdr:sp macro="" textlink="">
          <xdr:nvSpPr>
            <xdr:cNvPr id="6163" name="Check Box 19" descr="Please check here if completed"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83820</xdr:rowOff>
        </xdr:from>
        <xdr:to>
          <xdr:col>3</xdr:col>
          <xdr:colOff>594360</xdr:colOff>
          <xdr:row>10</xdr:row>
          <xdr:rowOff>289560</xdr:rowOff>
        </xdr:to>
        <xdr:sp macro="" textlink="">
          <xdr:nvSpPr>
            <xdr:cNvPr id="6164" name="Check Box 20" descr="Please check here if completed"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83820</xdr:rowOff>
        </xdr:from>
        <xdr:to>
          <xdr:col>3</xdr:col>
          <xdr:colOff>594360</xdr:colOff>
          <xdr:row>11</xdr:row>
          <xdr:rowOff>289560</xdr:rowOff>
        </xdr:to>
        <xdr:sp macro="" textlink="">
          <xdr:nvSpPr>
            <xdr:cNvPr id="6165" name="Check Box 21" descr="Please check here if completed"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83820</xdr:rowOff>
        </xdr:from>
        <xdr:to>
          <xdr:col>3</xdr:col>
          <xdr:colOff>594360</xdr:colOff>
          <xdr:row>12</xdr:row>
          <xdr:rowOff>289560</xdr:rowOff>
        </xdr:to>
        <xdr:sp macro="" textlink="">
          <xdr:nvSpPr>
            <xdr:cNvPr id="6166" name="Check Box 22" descr="Please check here if completed"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83820</xdr:rowOff>
        </xdr:from>
        <xdr:to>
          <xdr:col>3</xdr:col>
          <xdr:colOff>594360</xdr:colOff>
          <xdr:row>13</xdr:row>
          <xdr:rowOff>289560</xdr:rowOff>
        </xdr:to>
        <xdr:sp macro="" textlink="">
          <xdr:nvSpPr>
            <xdr:cNvPr id="6167" name="Check Box 23" descr="Please check here if completed"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50"/>
  <sheetViews>
    <sheetView showGridLines="0" topLeftCell="A25" workbookViewId="0">
      <selection activeCell="M8" sqref="M8"/>
    </sheetView>
  </sheetViews>
  <sheetFormatPr defaultColWidth="8.88671875" defaultRowHeight="15.6" x14ac:dyDescent="0.3"/>
  <cols>
    <col min="1" max="1" width="8.88671875" style="5" customWidth="1"/>
    <col min="2" max="2" width="24.44140625" style="5" customWidth="1"/>
    <col min="3" max="3" width="20.44140625" style="5" customWidth="1"/>
    <col min="4" max="4" width="29.44140625" style="5" customWidth="1"/>
    <col min="5" max="5" width="15" style="5" customWidth="1"/>
    <col min="6" max="6" width="13.5546875" style="5" customWidth="1"/>
    <col min="7" max="7" width="6.44140625" style="5" customWidth="1"/>
    <col min="8" max="8" width="9.88671875" style="35" customWidth="1"/>
    <col min="9" max="9" width="14.44140625" style="5" customWidth="1"/>
    <col min="10" max="16384" width="8.88671875" style="5"/>
  </cols>
  <sheetData>
    <row r="1" spans="1:9" ht="25.8" x14ac:dyDescent="0.3">
      <c r="A1" s="135" t="s">
        <v>48</v>
      </c>
      <c r="B1" s="135"/>
      <c r="C1" s="135"/>
      <c r="D1" s="135"/>
      <c r="E1" s="135"/>
      <c r="F1" s="135"/>
      <c r="G1" s="135"/>
      <c r="H1" s="135"/>
      <c r="I1" s="135"/>
    </row>
    <row r="2" spans="1:9" customFormat="1" ht="15.6" customHeight="1" x14ac:dyDescent="0.3">
      <c r="A2" s="138" t="s">
        <v>51</v>
      </c>
      <c r="B2" s="138"/>
      <c r="C2" s="138"/>
      <c r="D2" s="138"/>
      <c r="E2" s="138"/>
      <c r="F2" s="138"/>
      <c r="G2" s="138"/>
      <c r="H2" s="138"/>
      <c r="I2" s="138"/>
    </row>
    <row r="3" spans="1:9" ht="16.2" thickBot="1" x14ac:dyDescent="0.35">
      <c r="A3" s="136" t="s">
        <v>53</v>
      </c>
      <c r="B3" s="136"/>
      <c r="C3" s="136"/>
      <c r="D3" s="136"/>
      <c r="E3" s="136"/>
      <c r="F3" s="136"/>
      <c r="G3" s="136"/>
      <c r="H3" s="136"/>
      <c r="I3" s="136"/>
    </row>
    <row r="4" spans="1:9" ht="47.4" thickBot="1" x14ac:dyDescent="0.35">
      <c r="A4" s="6" t="s">
        <v>0</v>
      </c>
      <c r="B4" s="7" t="s">
        <v>1</v>
      </c>
      <c r="C4" s="7" t="s">
        <v>52</v>
      </c>
      <c r="D4" s="7" t="s">
        <v>22</v>
      </c>
      <c r="E4" s="7" t="s">
        <v>7</v>
      </c>
      <c r="F4" s="7" t="s">
        <v>2</v>
      </c>
      <c r="G4" s="7" t="s">
        <v>8</v>
      </c>
      <c r="H4" s="36" t="s">
        <v>30</v>
      </c>
      <c r="I4" s="8" t="s">
        <v>3</v>
      </c>
    </row>
    <row r="5" spans="1:9" ht="20.100000000000001" customHeight="1" x14ac:dyDescent="0.3">
      <c r="A5" s="15"/>
      <c r="B5" s="16"/>
      <c r="C5" s="16"/>
      <c r="D5" s="16"/>
      <c r="E5" s="16"/>
      <c r="F5" s="16"/>
      <c r="G5" s="16"/>
      <c r="H5" s="37"/>
      <c r="I5" s="127"/>
    </row>
    <row r="6" spans="1:9" ht="20.100000000000001" customHeight="1" x14ac:dyDescent="0.3">
      <c r="A6" s="17"/>
      <c r="B6" s="18"/>
      <c r="C6" s="16"/>
      <c r="D6" s="18"/>
      <c r="E6" s="18"/>
      <c r="F6" s="18"/>
      <c r="G6" s="18"/>
      <c r="H6" s="38"/>
      <c r="I6" s="128"/>
    </row>
    <row r="7" spans="1:9" ht="20.100000000000001" customHeight="1" x14ac:dyDescent="0.3">
      <c r="A7" s="17"/>
      <c r="B7" s="18"/>
      <c r="C7" s="16"/>
      <c r="D7" s="18"/>
      <c r="E7" s="18"/>
      <c r="F7" s="18"/>
      <c r="G7" s="18"/>
      <c r="H7" s="38"/>
      <c r="I7" s="128"/>
    </row>
    <row r="8" spans="1:9" ht="20.100000000000001" customHeight="1" x14ac:dyDescent="0.3">
      <c r="A8" s="17"/>
      <c r="B8" s="18"/>
      <c r="C8" s="16"/>
      <c r="D8" s="18"/>
      <c r="E8" s="18"/>
      <c r="F8" s="18"/>
      <c r="G8" s="18"/>
      <c r="H8" s="38"/>
      <c r="I8" s="128"/>
    </row>
    <row r="9" spans="1:9" ht="20.100000000000001" customHeight="1" x14ac:dyDescent="0.3">
      <c r="A9" s="17"/>
      <c r="B9" s="18"/>
      <c r="C9" s="16"/>
      <c r="D9" s="18"/>
      <c r="E9" s="18"/>
      <c r="F9" s="18"/>
      <c r="G9" s="18"/>
      <c r="H9" s="38"/>
      <c r="I9" s="128"/>
    </row>
    <row r="10" spans="1:9" ht="20.100000000000001" customHeight="1" x14ac:dyDescent="0.3">
      <c r="A10" s="17"/>
      <c r="B10" s="18"/>
      <c r="C10" s="16"/>
      <c r="D10" s="18"/>
      <c r="E10" s="18"/>
      <c r="F10" s="18"/>
      <c r="G10" s="18"/>
      <c r="H10" s="38"/>
      <c r="I10" s="128"/>
    </row>
    <row r="11" spans="1:9" ht="20.100000000000001" customHeight="1" x14ac:dyDescent="0.3">
      <c r="A11" s="17"/>
      <c r="B11" s="18"/>
      <c r="C11" s="16"/>
      <c r="D11" s="18"/>
      <c r="E11" s="18"/>
      <c r="F11" s="18"/>
      <c r="G11" s="18"/>
      <c r="H11" s="38"/>
      <c r="I11" s="128"/>
    </row>
    <row r="12" spans="1:9" ht="20.100000000000001" customHeight="1" x14ac:dyDescent="0.3">
      <c r="A12" s="17"/>
      <c r="B12" s="18"/>
      <c r="C12" s="16"/>
      <c r="D12" s="18"/>
      <c r="E12" s="18"/>
      <c r="F12" s="18"/>
      <c r="G12" s="18"/>
      <c r="H12" s="38"/>
      <c r="I12" s="128"/>
    </row>
    <row r="13" spans="1:9" ht="20.100000000000001" customHeight="1" x14ac:dyDescent="0.3">
      <c r="A13" s="17"/>
      <c r="B13" s="18"/>
      <c r="C13" s="16"/>
      <c r="D13" s="18"/>
      <c r="E13" s="18"/>
      <c r="F13" s="18"/>
      <c r="G13" s="18"/>
      <c r="H13" s="38"/>
      <c r="I13" s="128"/>
    </row>
    <row r="14" spans="1:9" ht="20.100000000000001" customHeight="1" x14ac:dyDescent="0.3">
      <c r="A14" s="17"/>
      <c r="B14" s="18"/>
      <c r="C14" s="16"/>
      <c r="D14" s="18"/>
      <c r="E14" s="18"/>
      <c r="F14" s="18"/>
      <c r="G14" s="18"/>
      <c r="H14" s="38"/>
      <c r="I14" s="128"/>
    </row>
    <row r="15" spans="1:9" ht="20.100000000000001" customHeight="1" x14ac:dyDescent="0.3">
      <c r="A15" s="17"/>
      <c r="B15" s="18"/>
      <c r="C15" s="16"/>
      <c r="D15" s="18"/>
      <c r="E15" s="18"/>
      <c r="F15" s="18"/>
      <c r="G15" s="18"/>
      <c r="H15" s="38"/>
      <c r="I15" s="128"/>
    </row>
    <row r="16" spans="1:9" ht="20.100000000000001" customHeight="1" x14ac:dyDescent="0.3">
      <c r="A16" s="17"/>
      <c r="B16" s="18"/>
      <c r="C16" s="16"/>
      <c r="D16" s="18"/>
      <c r="E16" s="18"/>
      <c r="F16" s="18"/>
      <c r="G16" s="18"/>
      <c r="H16" s="38"/>
      <c r="I16" s="128"/>
    </row>
    <row r="17" spans="1:9" ht="20.100000000000001" customHeight="1" x14ac:dyDescent="0.3">
      <c r="A17" s="17"/>
      <c r="B17" s="18"/>
      <c r="C17" s="16"/>
      <c r="D17" s="18"/>
      <c r="E17" s="18"/>
      <c r="F17" s="18"/>
      <c r="G17" s="18"/>
      <c r="H17" s="38"/>
      <c r="I17" s="128"/>
    </row>
    <row r="18" spans="1:9" ht="20.100000000000001" customHeight="1" x14ac:dyDescent="0.3">
      <c r="A18" s="17"/>
      <c r="B18" s="18"/>
      <c r="C18" s="16"/>
      <c r="D18" s="18"/>
      <c r="E18" s="18"/>
      <c r="F18" s="18"/>
      <c r="G18" s="18"/>
      <c r="H18" s="38"/>
      <c r="I18" s="128"/>
    </row>
    <row r="19" spans="1:9" ht="20.100000000000001" customHeight="1" x14ac:dyDescent="0.3">
      <c r="A19" s="17"/>
      <c r="B19" s="18"/>
      <c r="C19" s="16"/>
      <c r="D19" s="18"/>
      <c r="E19" s="18"/>
      <c r="F19" s="18"/>
      <c r="G19" s="18"/>
      <c r="H19" s="38"/>
      <c r="I19" s="128"/>
    </row>
    <row r="20" spans="1:9" ht="20.100000000000001" customHeight="1" x14ac:dyDescent="0.3">
      <c r="A20" s="17"/>
      <c r="B20" s="18"/>
      <c r="C20" s="16"/>
      <c r="D20" s="18"/>
      <c r="E20" s="18"/>
      <c r="F20" s="18"/>
      <c r="G20" s="18"/>
      <c r="H20" s="38"/>
      <c r="I20" s="128"/>
    </row>
    <row r="21" spans="1:9" ht="20.100000000000001" customHeight="1" x14ac:dyDescent="0.3">
      <c r="A21" s="17"/>
      <c r="B21" s="18"/>
      <c r="C21" s="16"/>
      <c r="D21" s="18"/>
      <c r="E21" s="18"/>
      <c r="F21" s="18"/>
      <c r="G21" s="18"/>
      <c r="H21" s="38"/>
      <c r="I21" s="128"/>
    </row>
    <row r="22" spans="1:9" ht="20.100000000000001" customHeight="1" x14ac:dyDescent="0.3">
      <c r="A22" s="17"/>
      <c r="B22" s="18"/>
      <c r="C22" s="16"/>
      <c r="D22" s="18"/>
      <c r="E22" s="18"/>
      <c r="F22" s="18"/>
      <c r="G22" s="18"/>
      <c r="H22" s="38"/>
      <c r="I22" s="128"/>
    </row>
    <row r="23" spans="1:9" ht="20.100000000000001" customHeight="1" x14ac:dyDescent="0.3">
      <c r="A23" s="17"/>
      <c r="B23" s="18"/>
      <c r="C23" s="16"/>
      <c r="D23" s="18"/>
      <c r="E23" s="18"/>
      <c r="F23" s="18"/>
      <c r="G23" s="18"/>
      <c r="H23" s="38"/>
      <c r="I23" s="128"/>
    </row>
    <row r="24" spans="1:9" ht="20.100000000000001" customHeight="1" thickBot="1" x14ac:dyDescent="0.35">
      <c r="A24" s="19"/>
      <c r="B24" s="20"/>
      <c r="C24" s="20"/>
      <c r="D24" s="20"/>
      <c r="E24" s="20"/>
      <c r="F24" s="20"/>
      <c r="G24" s="20"/>
      <c r="H24" s="39"/>
      <c r="I24" s="129"/>
    </row>
    <row r="39" spans="2:9" x14ac:dyDescent="0.3">
      <c r="B39" s="137"/>
      <c r="C39" s="137"/>
      <c r="D39" s="137"/>
      <c r="E39" s="137"/>
      <c r="F39" s="137"/>
      <c r="G39" s="137"/>
      <c r="H39" s="137"/>
      <c r="I39" s="137"/>
    </row>
    <row r="40" spans="2:9" x14ac:dyDescent="0.3">
      <c r="B40" s="137"/>
      <c r="C40" s="137"/>
      <c r="D40" s="137"/>
      <c r="E40" s="137"/>
      <c r="F40" s="137"/>
      <c r="G40" s="137"/>
      <c r="H40" s="137"/>
      <c r="I40" s="137"/>
    </row>
    <row r="41" spans="2:9" x14ac:dyDescent="0.3">
      <c r="B41" s="137"/>
      <c r="C41" s="137"/>
      <c r="D41" s="137"/>
      <c r="E41" s="137"/>
      <c r="F41" s="137"/>
      <c r="G41" s="137"/>
      <c r="H41" s="137"/>
      <c r="I41" s="137"/>
    </row>
    <row r="42" spans="2:9" x14ac:dyDescent="0.3">
      <c r="B42" s="137"/>
      <c r="C42" s="137"/>
      <c r="D42" s="137"/>
      <c r="E42" s="137"/>
      <c r="F42" s="137"/>
      <c r="G42" s="137"/>
      <c r="H42" s="137"/>
      <c r="I42" s="137"/>
    </row>
    <row r="43" spans="2:9" x14ac:dyDescent="0.3">
      <c r="B43" s="137"/>
      <c r="C43" s="137"/>
      <c r="D43" s="137"/>
      <c r="E43" s="137"/>
      <c r="F43" s="137"/>
      <c r="G43" s="137"/>
      <c r="H43" s="137"/>
      <c r="I43" s="137"/>
    </row>
    <row r="44" spans="2:9" x14ac:dyDescent="0.3">
      <c r="B44" s="137"/>
      <c r="C44" s="137"/>
      <c r="D44" s="137"/>
      <c r="E44" s="137"/>
      <c r="F44" s="137"/>
      <c r="G44" s="137"/>
      <c r="H44" s="137"/>
      <c r="I44" s="137"/>
    </row>
    <row r="45" spans="2:9" x14ac:dyDescent="0.3">
      <c r="B45" s="137"/>
      <c r="C45" s="137"/>
      <c r="D45" s="137"/>
      <c r="E45" s="137"/>
      <c r="F45" s="137"/>
      <c r="G45" s="137"/>
      <c r="H45" s="137"/>
      <c r="I45" s="137"/>
    </row>
    <row r="46" spans="2:9" x14ac:dyDescent="0.3">
      <c r="B46" s="137"/>
      <c r="C46" s="137"/>
      <c r="D46" s="137"/>
      <c r="E46" s="137"/>
      <c r="F46" s="137"/>
      <c r="G46" s="137"/>
      <c r="H46" s="137"/>
      <c r="I46" s="137"/>
    </row>
    <row r="47" spans="2:9" x14ac:dyDescent="0.3">
      <c r="B47" s="137"/>
      <c r="C47" s="137"/>
      <c r="D47" s="137"/>
      <c r="E47" s="137"/>
      <c r="F47" s="137"/>
      <c r="G47" s="137"/>
      <c r="H47" s="137"/>
      <c r="I47" s="137"/>
    </row>
    <row r="48" spans="2:9" x14ac:dyDescent="0.3">
      <c r="B48" s="137"/>
      <c r="C48" s="137"/>
      <c r="D48" s="137"/>
      <c r="E48" s="137"/>
      <c r="F48" s="137"/>
      <c r="G48" s="137"/>
      <c r="H48" s="137"/>
      <c r="I48" s="137"/>
    </row>
    <row r="49" spans="2:9" x14ac:dyDescent="0.3">
      <c r="B49" s="137"/>
      <c r="C49" s="137"/>
      <c r="D49" s="137"/>
      <c r="E49" s="137"/>
      <c r="F49" s="137"/>
      <c r="G49" s="137"/>
      <c r="H49" s="137"/>
      <c r="I49" s="137"/>
    </row>
    <row r="50" spans="2:9" x14ac:dyDescent="0.3">
      <c r="B50" s="137"/>
      <c r="C50" s="137"/>
      <c r="D50" s="137"/>
      <c r="E50" s="137"/>
      <c r="F50" s="137"/>
      <c r="G50" s="137"/>
      <c r="H50" s="137"/>
      <c r="I50" s="137"/>
    </row>
  </sheetData>
  <mergeCells count="4">
    <mergeCell ref="A1:I1"/>
    <mergeCell ref="A3:I3"/>
    <mergeCell ref="B39:I50"/>
    <mergeCell ref="A2:I2"/>
  </mergeCells>
  <dataValidations count="1">
    <dataValidation type="list" allowBlank="1" showInputMessage="1" showErrorMessage="1" sqref="C5:C24" xr:uid="{F1E6424A-08B9-490F-9011-E537873EE911}">
      <formula1>"Hub,Hub/End-User,End-User"</formula1>
    </dataValidation>
  </dataValidations>
  <printOptions horizontalCentered="1"/>
  <pageMargins left="1" right="1" top="1" bottom="1" header="0.5" footer="0.5"/>
  <pageSetup scale="80" fitToHeight="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37"/>
  <sheetViews>
    <sheetView showGridLines="0" workbookViewId="0">
      <selection activeCell="L5" sqref="L5"/>
    </sheetView>
  </sheetViews>
  <sheetFormatPr defaultRowHeight="14.4" x14ac:dyDescent="0.3"/>
  <cols>
    <col min="1" max="1" width="8.44140625" customWidth="1"/>
    <col min="2" max="2" width="24.44140625" customWidth="1"/>
    <col min="3" max="3" width="20.44140625" customWidth="1"/>
    <col min="4" max="4" width="20.109375" customWidth="1"/>
    <col min="5" max="5" width="19.88671875" style="52" customWidth="1"/>
    <col min="6" max="6" width="18.109375" customWidth="1"/>
    <col min="7" max="7" width="19.33203125" customWidth="1"/>
    <col min="8" max="8" width="10.44140625" customWidth="1"/>
  </cols>
  <sheetData>
    <row r="1" spans="1:10" ht="25.8" x14ac:dyDescent="0.5">
      <c r="A1" s="139" t="s">
        <v>45</v>
      </c>
      <c r="B1" s="139"/>
      <c r="C1" s="139"/>
      <c r="D1" s="139"/>
      <c r="E1" s="139"/>
      <c r="F1" s="139"/>
      <c r="G1" s="139"/>
      <c r="H1" s="139"/>
    </row>
    <row r="2" spans="1:10" ht="19.5" customHeight="1" x14ac:dyDescent="0.3">
      <c r="A2" s="138" t="s">
        <v>51</v>
      </c>
      <c r="B2" s="138"/>
      <c r="C2" s="138"/>
      <c r="D2" s="138"/>
      <c r="E2" s="138"/>
      <c r="F2" s="138"/>
      <c r="G2" s="138"/>
      <c r="H2" s="138"/>
    </row>
    <row r="3" spans="1:10" x14ac:dyDescent="0.3">
      <c r="A3" s="140" t="s">
        <v>21</v>
      </c>
      <c r="B3" s="140"/>
      <c r="C3" s="140"/>
      <c r="D3" s="140"/>
      <c r="E3" s="140"/>
      <c r="F3" s="140"/>
      <c r="G3" s="140"/>
      <c r="H3" s="140"/>
    </row>
    <row r="4" spans="1:10" ht="15" thickBot="1" x14ac:dyDescent="0.35">
      <c r="A4" s="141" t="s">
        <v>68</v>
      </c>
      <c r="B4" s="141"/>
      <c r="C4" s="141"/>
      <c r="D4" s="141"/>
      <c r="E4" s="141"/>
      <c r="F4" s="141"/>
      <c r="G4" s="141"/>
      <c r="H4" s="141"/>
    </row>
    <row r="5" spans="1:10" ht="81.599999999999994" customHeight="1" thickBot="1" x14ac:dyDescent="0.35">
      <c r="A5" s="6" t="s">
        <v>0</v>
      </c>
      <c r="B5" s="7" t="s">
        <v>1</v>
      </c>
      <c r="C5" s="7" t="s">
        <v>56</v>
      </c>
      <c r="D5" s="7" t="s">
        <v>4</v>
      </c>
      <c r="E5" s="46" t="s">
        <v>5</v>
      </c>
      <c r="F5" s="24" t="s">
        <v>78</v>
      </c>
      <c r="G5" s="7" t="s">
        <v>31</v>
      </c>
      <c r="H5" s="8" t="s">
        <v>6</v>
      </c>
    </row>
    <row r="6" spans="1:10" ht="20.100000000000001" customHeight="1" x14ac:dyDescent="0.3">
      <c r="A6" s="21" t="str">
        <f>IF('Description of Project Sites'!A5="","", 'Description of Project Sites'!A5)</f>
        <v/>
      </c>
      <c r="B6" s="22" t="str">
        <f>IF('Description of Project Sites'!B5="","", 'Description of Project Sites'!B5)</f>
        <v/>
      </c>
      <c r="C6" s="40" t="str">
        <f>IF('Description of Project Sites'!C5="","", 'Description of Project Sites'!C5)</f>
        <v/>
      </c>
      <c r="D6" s="22"/>
      <c r="E6" s="47"/>
      <c r="F6" s="40"/>
      <c r="G6" s="43"/>
      <c r="H6" s="23"/>
      <c r="J6" s="42"/>
    </row>
    <row r="7" spans="1:10" ht="20.100000000000001" customHeight="1" x14ac:dyDescent="0.3">
      <c r="A7" s="9" t="str">
        <f>IF('Description of Project Sites'!A6="","", 'Description of Project Sites'!A6)</f>
        <v/>
      </c>
      <c r="B7" s="10" t="str">
        <f>IF('Description of Project Sites'!B6="","", 'Description of Project Sites'!B6)</f>
        <v/>
      </c>
      <c r="C7" s="10" t="str">
        <f>IF('Description of Project Sites'!C6="","", 'Description of Project Sites'!C6)</f>
        <v/>
      </c>
      <c r="D7" s="10"/>
      <c r="E7" s="48"/>
      <c r="F7" s="10"/>
      <c r="G7" s="44"/>
      <c r="H7" s="11"/>
      <c r="J7" s="42"/>
    </row>
    <row r="8" spans="1:10" ht="20.100000000000001" customHeight="1" x14ac:dyDescent="0.3">
      <c r="A8" s="9" t="str">
        <f>IF('Description of Project Sites'!A7="","", 'Description of Project Sites'!A7)</f>
        <v/>
      </c>
      <c r="B8" s="10" t="str">
        <f>IF('Description of Project Sites'!B7="","", 'Description of Project Sites'!B7)</f>
        <v/>
      </c>
      <c r="C8" s="10" t="str">
        <f>IF('Description of Project Sites'!C7="","", 'Description of Project Sites'!C7)</f>
        <v/>
      </c>
      <c r="D8" s="10"/>
      <c r="E8" s="48"/>
      <c r="F8" s="10"/>
      <c r="G8" s="44"/>
      <c r="H8" s="11"/>
    </row>
    <row r="9" spans="1:10" ht="20.100000000000001" customHeight="1" x14ac:dyDescent="0.3">
      <c r="A9" s="9" t="str">
        <f>IF('Description of Project Sites'!A8="","", 'Description of Project Sites'!A8)</f>
        <v/>
      </c>
      <c r="B9" s="10" t="str">
        <f>IF('Description of Project Sites'!B8="","", 'Description of Project Sites'!B8)</f>
        <v/>
      </c>
      <c r="C9" s="10" t="str">
        <f>IF('Description of Project Sites'!C8="","", 'Description of Project Sites'!C8)</f>
        <v/>
      </c>
      <c r="D9" s="10"/>
      <c r="E9" s="48"/>
      <c r="F9" s="10"/>
      <c r="G9" s="44"/>
      <c r="H9" s="11"/>
    </row>
    <row r="10" spans="1:10" ht="20.100000000000001" customHeight="1" x14ac:dyDescent="0.3">
      <c r="A10" s="9" t="str">
        <f>IF('Description of Project Sites'!A9="","", 'Description of Project Sites'!A9)</f>
        <v/>
      </c>
      <c r="B10" s="10" t="str">
        <f>IF('Description of Project Sites'!B9="","", 'Description of Project Sites'!B9)</f>
        <v/>
      </c>
      <c r="C10" s="10" t="str">
        <f>IF('Description of Project Sites'!C9="","", 'Description of Project Sites'!C9)</f>
        <v/>
      </c>
      <c r="D10" s="10"/>
      <c r="E10" s="48"/>
      <c r="F10" s="10"/>
      <c r="G10" s="44"/>
      <c r="H10" s="11"/>
    </row>
    <row r="11" spans="1:10" ht="20.100000000000001" customHeight="1" x14ac:dyDescent="0.3">
      <c r="A11" s="9" t="str">
        <f>IF('Description of Project Sites'!A10="","", 'Description of Project Sites'!A10)</f>
        <v/>
      </c>
      <c r="B11" s="10" t="str">
        <f>IF('Description of Project Sites'!B10="","", 'Description of Project Sites'!B10)</f>
        <v/>
      </c>
      <c r="C11" s="10" t="str">
        <f>IF('Description of Project Sites'!C10="","", 'Description of Project Sites'!C10)</f>
        <v/>
      </c>
      <c r="D11" s="10"/>
      <c r="E11" s="48"/>
      <c r="F11" s="10"/>
      <c r="G11" s="44"/>
      <c r="H11" s="11"/>
    </row>
    <row r="12" spans="1:10" ht="20.100000000000001" customHeight="1" x14ac:dyDescent="0.3">
      <c r="A12" s="9" t="str">
        <f>IF('Description of Project Sites'!A11="","", 'Description of Project Sites'!A11)</f>
        <v/>
      </c>
      <c r="B12" s="10" t="str">
        <f>IF('Description of Project Sites'!B11="","", 'Description of Project Sites'!B11)</f>
        <v/>
      </c>
      <c r="C12" s="10" t="str">
        <f>IF('Description of Project Sites'!C11="","", 'Description of Project Sites'!C11)</f>
        <v/>
      </c>
      <c r="D12" s="10"/>
      <c r="E12" s="48"/>
      <c r="F12" s="10"/>
      <c r="G12" s="44"/>
      <c r="H12" s="11"/>
    </row>
    <row r="13" spans="1:10" ht="20.100000000000001" customHeight="1" x14ac:dyDescent="0.3">
      <c r="A13" s="9" t="str">
        <f>IF('Description of Project Sites'!A12="","", 'Description of Project Sites'!A12)</f>
        <v/>
      </c>
      <c r="B13" s="10" t="str">
        <f>IF('Description of Project Sites'!B12="","", 'Description of Project Sites'!B12)</f>
        <v/>
      </c>
      <c r="C13" s="10" t="str">
        <f>IF('Description of Project Sites'!C12="","", 'Description of Project Sites'!C12)</f>
        <v/>
      </c>
      <c r="D13" s="10"/>
      <c r="E13" s="48"/>
      <c r="F13" s="10"/>
      <c r="G13" s="44"/>
      <c r="H13" s="11"/>
    </row>
    <row r="14" spans="1:10" ht="20.100000000000001" customHeight="1" x14ac:dyDescent="0.3">
      <c r="A14" s="9" t="str">
        <f>IF('Description of Project Sites'!A13="","", 'Description of Project Sites'!A13)</f>
        <v/>
      </c>
      <c r="B14" s="10" t="str">
        <f>IF('Description of Project Sites'!B13="","", 'Description of Project Sites'!B13)</f>
        <v/>
      </c>
      <c r="C14" s="10" t="str">
        <f>IF('Description of Project Sites'!C13="","", 'Description of Project Sites'!C13)</f>
        <v/>
      </c>
      <c r="D14" s="10"/>
      <c r="E14" s="48"/>
      <c r="F14" s="10"/>
      <c r="G14" s="44"/>
      <c r="H14" s="11"/>
    </row>
    <row r="15" spans="1:10" ht="20.100000000000001" customHeight="1" x14ac:dyDescent="0.3">
      <c r="A15" s="9" t="str">
        <f>IF('Description of Project Sites'!A14="","", 'Description of Project Sites'!A14)</f>
        <v/>
      </c>
      <c r="B15" s="10" t="str">
        <f>IF('Description of Project Sites'!B14="","", 'Description of Project Sites'!B14)</f>
        <v/>
      </c>
      <c r="C15" s="10" t="str">
        <f>IF('Description of Project Sites'!C14="","", 'Description of Project Sites'!C14)</f>
        <v/>
      </c>
      <c r="D15" s="10"/>
      <c r="E15" s="48"/>
      <c r="F15" s="10"/>
      <c r="G15" s="44"/>
      <c r="H15" s="11"/>
    </row>
    <row r="16" spans="1:10" ht="20.100000000000001" customHeight="1" x14ac:dyDescent="0.3">
      <c r="A16" s="9" t="str">
        <f>IF('Description of Project Sites'!A15="","", 'Description of Project Sites'!A15)</f>
        <v/>
      </c>
      <c r="B16" s="10" t="str">
        <f>IF('Description of Project Sites'!B15="","", 'Description of Project Sites'!B15)</f>
        <v/>
      </c>
      <c r="C16" s="10" t="str">
        <f>IF('Description of Project Sites'!C15="","", 'Description of Project Sites'!C15)</f>
        <v/>
      </c>
      <c r="D16" s="10"/>
      <c r="E16" s="48"/>
      <c r="F16" s="10"/>
      <c r="G16" s="44"/>
      <c r="H16" s="11"/>
    </row>
    <row r="17" spans="1:18" ht="20.100000000000001" customHeight="1" x14ac:dyDescent="0.3">
      <c r="A17" s="9" t="str">
        <f>IF('Description of Project Sites'!A16="","", 'Description of Project Sites'!A16)</f>
        <v/>
      </c>
      <c r="B17" s="10" t="str">
        <f>IF('Description of Project Sites'!B16="","", 'Description of Project Sites'!B16)</f>
        <v/>
      </c>
      <c r="C17" s="10" t="str">
        <f>IF('Description of Project Sites'!C16="","", 'Description of Project Sites'!C16)</f>
        <v/>
      </c>
      <c r="D17" s="10"/>
      <c r="E17" s="48"/>
      <c r="F17" s="10"/>
      <c r="G17" s="44"/>
      <c r="H17" s="11"/>
      <c r="Q17" s="34"/>
      <c r="R17" s="34"/>
    </row>
    <row r="18" spans="1:18" ht="20.100000000000001" customHeight="1" x14ac:dyDescent="0.3">
      <c r="A18" s="9" t="str">
        <f>IF('Description of Project Sites'!A17="","", 'Description of Project Sites'!A17)</f>
        <v/>
      </c>
      <c r="B18" s="10" t="str">
        <f>IF('Description of Project Sites'!B17="","", 'Description of Project Sites'!B17)</f>
        <v/>
      </c>
      <c r="C18" s="10" t="str">
        <f>IF('Description of Project Sites'!C17="","", 'Description of Project Sites'!C17)</f>
        <v/>
      </c>
      <c r="D18" s="10"/>
      <c r="E18" s="48"/>
      <c r="F18" s="10"/>
      <c r="G18" s="44"/>
      <c r="H18" s="11"/>
      <c r="Q18" s="34"/>
      <c r="R18" s="34"/>
    </row>
    <row r="19" spans="1:18" ht="20.100000000000001" customHeight="1" x14ac:dyDescent="0.3">
      <c r="A19" s="9" t="str">
        <f>IF('Description of Project Sites'!A18="","", 'Description of Project Sites'!A18)</f>
        <v/>
      </c>
      <c r="B19" s="10" t="str">
        <f>IF('Description of Project Sites'!B18="","", 'Description of Project Sites'!B18)</f>
        <v/>
      </c>
      <c r="C19" s="10" t="str">
        <f>IF('Description of Project Sites'!C18="","", 'Description of Project Sites'!C18)</f>
        <v/>
      </c>
      <c r="D19" s="10"/>
      <c r="E19" s="48"/>
      <c r="F19" s="10"/>
      <c r="G19" s="44"/>
      <c r="H19" s="11"/>
      <c r="Q19" s="34"/>
      <c r="R19" s="34"/>
    </row>
    <row r="20" spans="1:18" ht="20.100000000000001" customHeight="1" x14ac:dyDescent="0.3">
      <c r="A20" s="9" t="str">
        <f>IF('Description of Project Sites'!A19="","", 'Description of Project Sites'!A19)</f>
        <v/>
      </c>
      <c r="B20" s="10" t="str">
        <f>IF('Description of Project Sites'!B19="","", 'Description of Project Sites'!B19)</f>
        <v/>
      </c>
      <c r="C20" s="10" t="str">
        <f>IF('Description of Project Sites'!C19="","", 'Description of Project Sites'!C19)</f>
        <v/>
      </c>
      <c r="D20" s="10"/>
      <c r="E20" s="48"/>
      <c r="F20" s="10"/>
      <c r="G20" s="44"/>
      <c r="H20" s="11"/>
      <c r="Q20" s="34"/>
      <c r="R20" s="34"/>
    </row>
    <row r="21" spans="1:18" ht="20.100000000000001" customHeight="1" x14ac:dyDescent="0.3">
      <c r="A21" s="9" t="str">
        <f>IF('Description of Project Sites'!A20="","", 'Description of Project Sites'!A20)</f>
        <v/>
      </c>
      <c r="B21" s="10" t="str">
        <f>IF('Description of Project Sites'!B20="","", 'Description of Project Sites'!B20)</f>
        <v/>
      </c>
      <c r="C21" s="10" t="str">
        <f>IF('Description of Project Sites'!C20="","", 'Description of Project Sites'!C20)</f>
        <v/>
      </c>
      <c r="D21" s="10"/>
      <c r="E21" s="48"/>
      <c r="F21" s="10"/>
      <c r="G21" s="44"/>
      <c r="H21" s="11"/>
    </row>
    <row r="22" spans="1:18" ht="20.100000000000001" customHeight="1" x14ac:dyDescent="0.3">
      <c r="A22" s="9" t="str">
        <f>IF('Description of Project Sites'!A21="","", 'Description of Project Sites'!A21)</f>
        <v/>
      </c>
      <c r="B22" s="10" t="str">
        <f>IF('Description of Project Sites'!B21="","", 'Description of Project Sites'!B21)</f>
        <v/>
      </c>
      <c r="C22" s="10" t="str">
        <f>IF('Description of Project Sites'!C21="","", 'Description of Project Sites'!C21)</f>
        <v/>
      </c>
      <c r="D22" s="10"/>
      <c r="E22" s="48"/>
      <c r="F22" s="10"/>
      <c r="G22" s="44"/>
      <c r="H22" s="11"/>
    </row>
    <row r="23" spans="1:18" ht="20.100000000000001" customHeight="1" x14ac:dyDescent="0.3">
      <c r="A23" s="9" t="str">
        <f>IF('Description of Project Sites'!A22="","", 'Description of Project Sites'!A22)</f>
        <v/>
      </c>
      <c r="B23" s="10" t="str">
        <f>IF('Description of Project Sites'!B22="","", 'Description of Project Sites'!B22)</f>
        <v/>
      </c>
      <c r="C23" s="10" t="str">
        <f>IF('Description of Project Sites'!C22="","", 'Description of Project Sites'!C22)</f>
        <v/>
      </c>
      <c r="D23" s="10"/>
      <c r="E23" s="48"/>
      <c r="F23" s="10"/>
      <c r="G23" s="44"/>
      <c r="H23" s="11"/>
    </row>
    <row r="24" spans="1:18" ht="20.100000000000001" customHeight="1" thickBot="1" x14ac:dyDescent="0.35">
      <c r="A24" s="12" t="str">
        <f>IF('Description of Project Sites'!A23="","", 'Description of Project Sites'!A23)</f>
        <v/>
      </c>
      <c r="B24" s="13" t="str">
        <f>IF('Description of Project Sites'!B23="","", 'Description of Project Sites'!B23)</f>
        <v/>
      </c>
      <c r="C24" s="13" t="str">
        <f>IF('Description of Project Sites'!C23="","", 'Description of Project Sites'!C23)</f>
        <v/>
      </c>
      <c r="D24" s="13"/>
      <c r="E24" s="49"/>
      <c r="F24" s="13"/>
      <c r="G24" s="45"/>
      <c r="H24" s="14"/>
    </row>
    <row r="25" spans="1:18" ht="16.2" customHeight="1" thickBot="1" x14ac:dyDescent="0.35">
      <c r="A25" s="1"/>
      <c r="B25" s="1"/>
      <c r="C25" s="1"/>
      <c r="D25" s="1"/>
      <c r="E25" s="50"/>
      <c r="F25" s="1"/>
      <c r="G25" s="1"/>
      <c r="H25" s="1"/>
    </row>
    <row r="26" spans="1:18" ht="33.6" customHeight="1" x14ac:dyDescent="0.3">
      <c r="A26" s="1"/>
      <c r="C26" s="79"/>
      <c r="D26" s="146" t="s">
        <v>67</v>
      </c>
      <c r="E26" s="147"/>
      <c r="F26" s="147"/>
      <c r="G26" s="148"/>
      <c r="H26" s="144"/>
    </row>
    <row r="27" spans="1:18" ht="34.200000000000003" customHeight="1" thickBot="1" x14ac:dyDescent="0.35">
      <c r="A27" s="34"/>
      <c r="B27" s="79"/>
      <c r="C27" s="79"/>
      <c r="D27" s="149"/>
      <c r="E27" s="150"/>
      <c r="F27" s="150"/>
      <c r="G27" s="151"/>
      <c r="H27" s="145"/>
    </row>
    <row r="28" spans="1:18" ht="20.100000000000001" customHeight="1" thickBot="1" x14ac:dyDescent="0.35">
      <c r="A28" s="34"/>
      <c r="B28" s="69"/>
      <c r="C28" s="34"/>
      <c r="D28" s="34"/>
      <c r="E28" s="34"/>
      <c r="F28" s="34"/>
      <c r="G28" s="41"/>
      <c r="H28" s="34"/>
    </row>
    <row r="29" spans="1:18" ht="20.100000000000001" customHeight="1" thickBot="1" x14ac:dyDescent="0.35">
      <c r="A29" s="34"/>
      <c r="B29" s="1"/>
      <c r="C29" s="85"/>
      <c r="D29" s="155" t="s">
        <v>28</v>
      </c>
      <c r="E29" s="156"/>
      <c r="F29" s="156"/>
      <c r="G29" s="156"/>
      <c r="H29" s="157"/>
    </row>
    <row r="30" spans="1:18" ht="20.100000000000001" customHeight="1" x14ac:dyDescent="0.3">
      <c r="A30" s="34"/>
      <c r="C30" s="84"/>
      <c r="D30" s="152" t="s">
        <v>5</v>
      </c>
      <c r="E30" s="154"/>
      <c r="F30" s="153"/>
      <c r="G30" s="152" t="s">
        <v>29</v>
      </c>
      <c r="H30" s="153"/>
    </row>
    <row r="31" spans="1:18" ht="20.100000000000001" customHeight="1" x14ac:dyDescent="0.3">
      <c r="A31" s="34"/>
      <c r="C31" s="83"/>
      <c r="D31" s="160" t="s">
        <v>38</v>
      </c>
      <c r="E31" s="161"/>
      <c r="F31" s="143"/>
      <c r="G31" s="142">
        <v>40</v>
      </c>
      <c r="H31" s="143"/>
    </row>
    <row r="32" spans="1:18" ht="20.100000000000001" customHeight="1" x14ac:dyDescent="0.3">
      <c r="A32" s="34"/>
      <c r="C32" s="83"/>
      <c r="D32" s="160" t="s">
        <v>36</v>
      </c>
      <c r="E32" s="161"/>
      <c r="F32" s="143"/>
      <c r="G32" s="142">
        <v>30</v>
      </c>
      <c r="H32" s="143"/>
    </row>
    <row r="33" spans="1:8" ht="20.100000000000001" customHeight="1" x14ac:dyDescent="0.3">
      <c r="A33" s="34"/>
      <c r="C33" s="83"/>
      <c r="D33" s="160" t="s">
        <v>37</v>
      </c>
      <c r="E33" s="161"/>
      <c r="F33" s="143"/>
      <c r="G33" s="142">
        <v>20</v>
      </c>
      <c r="H33" s="143"/>
    </row>
    <row r="34" spans="1:8" ht="20.100000000000001" customHeight="1" thickBot="1" x14ac:dyDescent="0.35">
      <c r="A34" s="34"/>
      <c r="C34" s="83"/>
      <c r="D34" s="158" t="s">
        <v>69</v>
      </c>
      <c r="E34" s="162"/>
      <c r="F34" s="159"/>
      <c r="G34" s="158">
        <v>0</v>
      </c>
      <c r="H34" s="159"/>
    </row>
    <row r="35" spans="1:8" ht="20.100000000000001" customHeight="1" x14ac:dyDescent="0.3">
      <c r="A35" s="34"/>
      <c r="C35" s="34"/>
      <c r="D35" s="34"/>
      <c r="E35" s="34"/>
      <c r="F35" s="34"/>
      <c r="G35" s="41"/>
      <c r="H35" s="34"/>
    </row>
    <row r="36" spans="1:8" ht="14.4" customHeight="1" x14ac:dyDescent="0.3">
      <c r="B36" s="33"/>
      <c r="C36" s="33"/>
      <c r="D36" s="33"/>
      <c r="E36" s="51"/>
      <c r="F36" s="33"/>
      <c r="G36" s="33"/>
    </row>
    <row r="37" spans="1:8" ht="14.4" customHeight="1" x14ac:dyDescent="0.3">
      <c r="B37" s="33"/>
      <c r="C37" s="33"/>
      <c r="D37" s="33"/>
      <c r="E37" s="51"/>
      <c r="F37" s="33"/>
      <c r="G37" s="33"/>
    </row>
  </sheetData>
  <mergeCells count="17">
    <mergeCell ref="G32:H32"/>
    <mergeCell ref="G33:H33"/>
    <mergeCell ref="G34:H34"/>
    <mergeCell ref="D31:F31"/>
    <mergeCell ref="D32:F32"/>
    <mergeCell ref="D33:F33"/>
    <mergeCell ref="D34:F34"/>
    <mergeCell ref="A1:H1"/>
    <mergeCell ref="A3:H3"/>
    <mergeCell ref="A4:H4"/>
    <mergeCell ref="A2:H2"/>
    <mergeCell ref="G31:H31"/>
    <mergeCell ref="H26:H27"/>
    <mergeCell ref="D26:G27"/>
    <mergeCell ref="G30:H30"/>
    <mergeCell ref="D30:F30"/>
    <mergeCell ref="D29:H29"/>
  </mergeCells>
  <dataValidations count="2">
    <dataValidation type="list" allowBlank="1" showInputMessage="1" showErrorMessage="1" sqref="C6:C24" xr:uid="{2679E970-CAFF-4B36-A909-040FDF0BC78F}">
      <formula1>"Hub,Hub/End-User,End-User"</formula1>
    </dataValidation>
    <dataValidation type="list" allowBlank="1" showErrorMessage="1" sqref="F6:F24" xr:uid="{6BB78068-3334-45E0-9CE4-D1837274008A}">
      <formula1>$J$6:$J$7</formula1>
    </dataValidation>
  </dataValidations>
  <printOptions horizontalCentered="1"/>
  <pageMargins left="0.25" right="0.25" top="0.75" bottom="0.75" header="0.3" footer="0.3"/>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48"/>
  <sheetViews>
    <sheetView showGridLines="0" topLeftCell="A25" workbookViewId="0">
      <selection activeCell="F25" sqref="F25:F26"/>
    </sheetView>
  </sheetViews>
  <sheetFormatPr defaultRowHeight="14.4" x14ac:dyDescent="0.3"/>
  <cols>
    <col min="1" max="1" width="8.5546875" customWidth="1"/>
    <col min="2" max="2" width="27.88671875" customWidth="1"/>
    <col min="3" max="3" width="22" customWidth="1"/>
    <col min="4" max="4" width="22.109375" customWidth="1"/>
    <col min="5" max="5" width="20.33203125" bestFit="1" customWidth="1"/>
    <col min="6" max="6" width="17" customWidth="1"/>
  </cols>
  <sheetData>
    <row r="1" spans="1:6" ht="25.8" x14ac:dyDescent="0.5">
      <c r="A1" s="139" t="s">
        <v>46</v>
      </c>
      <c r="B1" s="139"/>
      <c r="C1" s="139"/>
      <c r="D1" s="139"/>
      <c r="E1" s="139"/>
      <c r="F1" s="139"/>
    </row>
    <row r="2" spans="1:6" ht="16.5" customHeight="1" x14ac:dyDescent="0.3">
      <c r="A2" s="177" t="s">
        <v>50</v>
      </c>
      <c r="B2" s="177"/>
      <c r="C2" s="177"/>
      <c r="D2" s="177"/>
      <c r="E2" s="177"/>
      <c r="F2" s="177"/>
    </row>
    <row r="3" spans="1:6" ht="15.6" customHeight="1" thickBot="1" x14ac:dyDescent="0.35">
      <c r="A3" s="176" t="s">
        <v>21</v>
      </c>
      <c r="B3" s="176"/>
      <c r="C3" s="176"/>
      <c r="D3" s="176"/>
      <c r="E3" s="176"/>
      <c r="F3" s="176"/>
    </row>
    <row r="4" spans="1:6" s="5" customFormat="1" ht="47.4" thickBot="1" x14ac:dyDescent="0.35">
      <c r="A4" s="6" t="s">
        <v>0</v>
      </c>
      <c r="B4" s="7" t="s">
        <v>1</v>
      </c>
      <c r="C4" s="24" t="s">
        <v>56</v>
      </c>
      <c r="D4" s="25" t="s">
        <v>2</v>
      </c>
      <c r="E4" s="26" t="s">
        <v>25</v>
      </c>
      <c r="F4" s="26" t="s">
        <v>24</v>
      </c>
    </row>
    <row r="5" spans="1:6" ht="20.100000000000001" customHeight="1" x14ac:dyDescent="0.3">
      <c r="A5" s="21" t="str">
        <f>IF('Description of Project Sites'!A5="","", 'Description of Project Sites'!A5)</f>
        <v/>
      </c>
      <c r="B5" s="22" t="str">
        <f>IF('Description of Project Sites'!B5="","", 'Description of Project Sites'!B5)</f>
        <v/>
      </c>
      <c r="C5" s="40" t="str">
        <f>IF('Description of Project Sites'!C5="","", 'Description of Project Sites'!C5)</f>
        <v/>
      </c>
      <c r="D5" s="22" t="str">
        <f>IF('Description of Project Sites'!D5="","", 'Description of Project Sites'!F5)</f>
        <v/>
      </c>
      <c r="E5" s="60"/>
      <c r="F5" s="63"/>
    </row>
    <row r="6" spans="1:6" ht="20.100000000000001" customHeight="1" x14ac:dyDescent="0.3">
      <c r="A6" s="9" t="str">
        <f>IF('Description of Project Sites'!A6="","", 'Description of Project Sites'!A6)</f>
        <v/>
      </c>
      <c r="B6" s="10" t="str">
        <f>IF('Description of Project Sites'!B6="","", 'Description of Project Sites'!B6)</f>
        <v/>
      </c>
      <c r="C6" s="10" t="str">
        <f>IF('Description of Project Sites'!C6="","", 'Description of Project Sites'!C6)</f>
        <v/>
      </c>
      <c r="D6" s="10" t="str">
        <f>IF('Description of Project Sites'!D6="","", 'Description of Project Sites'!F6)</f>
        <v/>
      </c>
      <c r="E6" s="61"/>
      <c r="F6" s="64"/>
    </row>
    <row r="7" spans="1:6" ht="20.100000000000001" customHeight="1" x14ac:dyDescent="0.3">
      <c r="A7" s="9" t="str">
        <f>IF('Description of Project Sites'!A7="","", 'Description of Project Sites'!A7)</f>
        <v/>
      </c>
      <c r="B7" s="10" t="str">
        <f>IF('Description of Project Sites'!B7="","", 'Description of Project Sites'!B7)</f>
        <v/>
      </c>
      <c r="C7" s="10" t="str">
        <f>IF('Description of Project Sites'!C7="","", 'Description of Project Sites'!C7)</f>
        <v/>
      </c>
      <c r="D7" s="10" t="str">
        <f>IF('Description of Project Sites'!D7="","", 'Description of Project Sites'!F7)</f>
        <v/>
      </c>
      <c r="E7" s="61"/>
      <c r="F7" s="64"/>
    </row>
    <row r="8" spans="1:6" ht="20.100000000000001" customHeight="1" x14ac:dyDescent="0.3">
      <c r="A8" s="9" t="str">
        <f>IF('Description of Project Sites'!A8="","", 'Description of Project Sites'!A8)</f>
        <v/>
      </c>
      <c r="B8" s="10" t="str">
        <f>IF('Description of Project Sites'!B8="","", 'Description of Project Sites'!B8)</f>
        <v/>
      </c>
      <c r="C8" s="10" t="str">
        <f>IF('Description of Project Sites'!C8="","", 'Description of Project Sites'!C8)</f>
        <v/>
      </c>
      <c r="D8" s="10" t="str">
        <f>IF('Description of Project Sites'!D8="","", 'Description of Project Sites'!F8)</f>
        <v/>
      </c>
      <c r="E8" s="61"/>
      <c r="F8" s="64"/>
    </row>
    <row r="9" spans="1:6" ht="20.100000000000001" customHeight="1" x14ac:dyDescent="0.3">
      <c r="A9" s="9" t="str">
        <f>IF('Description of Project Sites'!A9="","", 'Description of Project Sites'!A9)</f>
        <v/>
      </c>
      <c r="B9" s="10" t="str">
        <f>IF('Description of Project Sites'!B9="","", 'Description of Project Sites'!B9)</f>
        <v/>
      </c>
      <c r="C9" s="10" t="str">
        <f>IF('Description of Project Sites'!C9="","", 'Description of Project Sites'!C9)</f>
        <v/>
      </c>
      <c r="D9" s="10" t="str">
        <f>IF('Description of Project Sites'!D9="","", 'Description of Project Sites'!F9)</f>
        <v/>
      </c>
      <c r="E9" s="61"/>
      <c r="F9" s="64"/>
    </row>
    <row r="10" spans="1:6" ht="20.100000000000001" customHeight="1" x14ac:dyDescent="0.3">
      <c r="A10" s="9" t="str">
        <f>IF('Description of Project Sites'!A10="","", 'Description of Project Sites'!A10)</f>
        <v/>
      </c>
      <c r="B10" s="10" t="str">
        <f>IF('Description of Project Sites'!B10="","", 'Description of Project Sites'!B10)</f>
        <v/>
      </c>
      <c r="C10" s="10" t="str">
        <f>IF('Description of Project Sites'!C10="","", 'Description of Project Sites'!C10)</f>
        <v/>
      </c>
      <c r="D10" s="10" t="str">
        <f>IF('Description of Project Sites'!D10="","", 'Description of Project Sites'!F10)</f>
        <v/>
      </c>
      <c r="E10" s="61"/>
      <c r="F10" s="64"/>
    </row>
    <row r="11" spans="1:6" ht="20.100000000000001" customHeight="1" x14ac:dyDescent="0.3">
      <c r="A11" s="9" t="str">
        <f>IF('Description of Project Sites'!A11="","", 'Description of Project Sites'!A11)</f>
        <v/>
      </c>
      <c r="B11" s="10" t="str">
        <f>IF('Description of Project Sites'!B11="","", 'Description of Project Sites'!B11)</f>
        <v/>
      </c>
      <c r="C11" s="10" t="str">
        <f>IF('Description of Project Sites'!C11="","", 'Description of Project Sites'!C11)</f>
        <v/>
      </c>
      <c r="D11" s="10" t="str">
        <f>IF('Description of Project Sites'!D11="","", 'Description of Project Sites'!F11)</f>
        <v/>
      </c>
      <c r="E11" s="61"/>
      <c r="F11" s="64"/>
    </row>
    <row r="12" spans="1:6" ht="20.100000000000001" customHeight="1" x14ac:dyDescent="0.3">
      <c r="A12" s="9" t="str">
        <f>IF('Description of Project Sites'!A12="","", 'Description of Project Sites'!A12)</f>
        <v/>
      </c>
      <c r="B12" s="10" t="str">
        <f>IF('Description of Project Sites'!B12="","", 'Description of Project Sites'!B12)</f>
        <v/>
      </c>
      <c r="C12" s="10" t="str">
        <f>IF('Description of Project Sites'!C12="","", 'Description of Project Sites'!C12)</f>
        <v/>
      </c>
      <c r="D12" s="10" t="str">
        <f>IF('Description of Project Sites'!D12="","", 'Description of Project Sites'!F12)</f>
        <v/>
      </c>
      <c r="E12" s="61"/>
      <c r="F12" s="64"/>
    </row>
    <row r="13" spans="1:6" ht="20.100000000000001" customHeight="1" x14ac:dyDescent="0.3">
      <c r="A13" s="9" t="str">
        <f>IF('Description of Project Sites'!A13="","", 'Description of Project Sites'!A13)</f>
        <v/>
      </c>
      <c r="B13" s="10" t="str">
        <f>IF('Description of Project Sites'!B13="","", 'Description of Project Sites'!B13)</f>
        <v/>
      </c>
      <c r="C13" s="10" t="str">
        <f>IF('Description of Project Sites'!C13="","", 'Description of Project Sites'!C13)</f>
        <v/>
      </c>
      <c r="D13" s="10" t="str">
        <f>IF('Description of Project Sites'!D13="","", 'Description of Project Sites'!F13)</f>
        <v/>
      </c>
      <c r="E13" s="61"/>
      <c r="F13" s="64"/>
    </row>
    <row r="14" spans="1:6" ht="20.100000000000001" customHeight="1" x14ac:dyDescent="0.3">
      <c r="A14" s="9" t="str">
        <f>IF('Description of Project Sites'!A14="","", 'Description of Project Sites'!A14)</f>
        <v/>
      </c>
      <c r="B14" s="10" t="str">
        <f>IF('Description of Project Sites'!B14="","", 'Description of Project Sites'!B14)</f>
        <v/>
      </c>
      <c r="C14" s="10" t="str">
        <f>IF('Description of Project Sites'!C14="","", 'Description of Project Sites'!C14)</f>
        <v/>
      </c>
      <c r="D14" s="10" t="str">
        <f>IF('Description of Project Sites'!D14="","", 'Description of Project Sites'!F14)</f>
        <v/>
      </c>
      <c r="E14" s="61"/>
      <c r="F14" s="64"/>
    </row>
    <row r="15" spans="1:6" ht="20.100000000000001" customHeight="1" x14ac:dyDescent="0.3">
      <c r="A15" s="9"/>
      <c r="B15" s="10"/>
      <c r="C15" s="10"/>
      <c r="D15" s="10"/>
      <c r="E15" s="61"/>
      <c r="F15" s="64"/>
    </row>
    <row r="16" spans="1:6" ht="20.100000000000001" customHeight="1" x14ac:dyDescent="0.3">
      <c r="A16" s="9"/>
      <c r="B16" s="10"/>
      <c r="C16" s="10"/>
      <c r="D16" s="10"/>
      <c r="E16" s="61"/>
      <c r="F16" s="64"/>
    </row>
    <row r="17" spans="1:6" ht="20.100000000000001" customHeight="1" x14ac:dyDescent="0.3">
      <c r="A17" s="9"/>
      <c r="B17" s="10"/>
      <c r="C17" s="10"/>
      <c r="D17" s="10"/>
      <c r="E17" s="61"/>
      <c r="F17" s="64"/>
    </row>
    <row r="18" spans="1:6" ht="20.100000000000001" customHeight="1" x14ac:dyDescent="0.3">
      <c r="A18" s="9"/>
      <c r="B18" s="10"/>
      <c r="C18" s="10"/>
      <c r="D18" s="10"/>
      <c r="E18" s="61"/>
      <c r="F18" s="64"/>
    </row>
    <row r="19" spans="1:6" ht="20.100000000000001" customHeight="1" x14ac:dyDescent="0.3">
      <c r="A19" s="9"/>
      <c r="B19" s="10"/>
      <c r="C19" s="10"/>
      <c r="D19" s="10"/>
      <c r="E19" s="61"/>
      <c r="F19" s="64"/>
    </row>
    <row r="20" spans="1:6" ht="20.100000000000001" customHeight="1" x14ac:dyDescent="0.3">
      <c r="A20" s="9" t="str">
        <f>IF('Description of Project Sites'!A15="","", 'Description of Project Sites'!A15)</f>
        <v/>
      </c>
      <c r="B20" s="10" t="str">
        <f>IF('Description of Project Sites'!B15="","", 'Description of Project Sites'!B15)</f>
        <v/>
      </c>
      <c r="C20" s="10" t="str">
        <f>IF('Description of Project Sites'!C15="","", 'Description of Project Sites'!C15)</f>
        <v/>
      </c>
      <c r="D20" s="10" t="str">
        <f>IF('Description of Project Sites'!D15="","", 'Description of Project Sites'!F15)</f>
        <v/>
      </c>
      <c r="E20" s="61"/>
      <c r="F20" s="64"/>
    </row>
    <row r="21" spans="1:6" ht="20.100000000000001" customHeight="1" x14ac:dyDescent="0.3">
      <c r="A21" s="9" t="str">
        <f>IF('Description of Project Sites'!A16="","", 'Description of Project Sites'!A16)</f>
        <v/>
      </c>
      <c r="B21" s="10" t="str">
        <f>IF('Description of Project Sites'!B16="","", 'Description of Project Sites'!B16)</f>
        <v/>
      </c>
      <c r="C21" s="10" t="str">
        <f>IF('Description of Project Sites'!C16="","", 'Description of Project Sites'!C16)</f>
        <v/>
      </c>
      <c r="D21" s="10" t="str">
        <f>IF('Description of Project Sites'!D16="","", 'Description of Project Sites'!F16)</f>
        <v/>
      </c>
      <c r="E21" s="61"/>
      <c r="F21" s="64"/>
    </row>
    <row r="22" spans="1:6" ht="20.100000000000001" customHeight="1" x14ac:dyDescent="0.3">
      <c r="A22" s="9" t="str">
        <f>IF('Description of Project Sites'!A20="","", 'Description of Project Sites'!A20)</f>
        <v/>
      </c>
      <c r="B22" s="10" t="str">
        <f>IF('Description of Project Sites'!B20="","", 'Description of Project Sites'!B20)</f>
        <v/>
      </c>
      <c r="C22" s="10" t="str">
        <f>IF('Description of Project Sites'!C17="","", 'Description of Project Sites'!C17)</f>
        <v/>
      </c>
      <c r="D22" s="10" t="str">
        <f>IF('Description of Project Sites'!D20="","", 'Description of Project Sites'!F20)</f>
        <v/>
      </c>
      <c r="E22" s="61"/>
      <c r="F22" s="64"/>
    </row>
    <row r="23" spans="1:6" ht="20.100000000000001" customHeight="1" thickBot="1" x14ac:dyDescent="0.35">
      <c r="A23" s="12" t="str">
        <f>IF('Description of Project Sites'!A23="","", 'Description of Project Sites'!A23)</f>
        <v/>
      </c>
      <c r="B23" s="13" t="str">
        <f>IF('Description of Project Sites'!B23="","", 'Description of Project Sites'!B23)</f>
        <v/>
      </c>
      <c r="C23" s="13" t="str">
        <f>IF('Description of Project Sites'!C18="","", 'Description of Project Sites'!C18)</f>
        <v/>
      </c>
      <c r="D23" s="13" t="str">
        <f>IF('Description of Project Sites'!D23="","", 'Description of Project Sites'!F23)</f>
        <v/>
      </c>
      <c r="E23" s="62"/>
      <c r="F23" s="65"/>
    </row>
    <row r="24" spans="1:6" ht="15" thickBot="1" x14ac:dyDescent="0.35"/>
    <row r="25" spans="1:6" ht="20.100000000000001" customHeight="1" x14ac:dyDescent="0.3">
      <c r="A25" s="34"/>
      <c r="B25" s="34"/>
      <c r="C25" s="178" t="s">
        <v>23</v>
      </c>
      <c r="D25" s="179"/>
      <c r="E25" s="180"/>
      <c r="F25" s="144"/>
    </row>
    <row r="26" spans="1:6" ht="20.100000000000001" customHeight="1" thickBot="1" x14ac:dyDescent="0.35">
      <c r="A26" s="34"/>
      <c r="B26" s="34"/>
      <c r="C26" s="181" t="s">
        <v>57</v>
      </c>
      <c r="D26" s="182"/>
      <c r="E26" s="183"/>
      <c r="F26" s="145"/>
    </row>
    <row r="27" spans="1:6" ht="15" thickBot="1" x14ac:dyDescent="0.35"/>
    <row r="28" spans="1:6" ht="20.25" customHeight="1" thickBot="1" x14ac:dyDescent="0.35">
      <c r="C28" s="163" t="s">
        <v>28</v>
      </c>
      <c r="D28" s="164"/>
      <c r="E28" s="164"/>
      <c r="F28" s="165"/>
    </row>
    <row r="29" spans="1:6" ht="15.75" customHeight="1" x14ac:dyDescent="0.3">
      <c r="C29" s="166" t="s">
        <v>70</v>
      </c>
      <c r="D29" s="167"/>
      <c r="E29" s="168"/>
      <c r="F29" s="86" t="s">
        <v>29</v>
      </c>
    </row>
    <row r="30" spans="1:6" ht="15.6" x14ac:dyDescent="0.3">
      <c r="C30" s="170" t="s">
        <v>32</v>
      </c>
      <c r="D30" s="171"/>
      <c r="E30" s="172"/>
      <c r="F30" s="80">
        <v>0</v>
      </c>
    </row>
    <row r="31" spans="1:6" ht="15.6" customHeight="1" x14ac:dyDescent="0.3">
      <c r="C31" s="170" t="s">
        <v>33</v>
      </c>
      <c r="D31" s="171"/>
      <c r="E31" s="172"/>
      <c r="F31" s="81">
        <v>10</v>
      </c>
    </row>
    <row r="32" spans="1:6" ht="15.6" customHeight="1" x14ac:dyDescent="0.3">
      <c r="C32" s="170" t="s">
        <v>34</v>
      </c>
      <c r="D32" s="171"/>
      <c r="E32" s="172"/>
      <c r="F32" s="81">
        <v>20</v>
      </c>
    </row>
    <row r="33" spans="1:8" ht="16.2" thickBot="1" x14ac:dyDescent="0.35">
      <c r="C33" s="173" t="s">
        <v>35</v>
      </c>
      <c r="D33" s="174"/>
      <c r="E33" s="175"/>
      <c r="F33" s="82">
        <v>30</v>
      </c>
    </row>
    <row r="35" spans="1:8" s="66" customFormat="1" x14ac:dyDescent="0.3"/>
    <row r="36" spans="1:8" s="66" customFormat="1" x14ac:dyDescent="0.3"/>
    <row r="37" spans="1:8" s="66" customFormat="1" x14ac:dyDescent="0.3"/>
    <row r="38" spans="1:8" s="66" customFormat="1" x14ac:dyDescent="0.3"/>
    <row r="39" spans="1:8" ht="14.25" customHeight="1" x14ac:dyDescent="0.3"/>
    <row r="40" spans="1:8" s="66" customFormat="1" ht="14.25" customHeight="1" x14ac:dyDescent="0.3"/>
    <row r="41" spans="1:8" s="66" customFormat="1" ht="14.25" customHeight="1" x14ac:dyDescent="0.3"/>
    <row r="42" spans="1:8" s="66" customFormat="1" ht="14.25" customHeight="1" x14ac:dyDescent="0.3"/>
    <row r="44" spans="1:8" ht="16.5" customHeight="1" x14ac:dyDescent="0.3"/>
    <row r="45" spans="1:8" ht="12.75" customHeight="1" x14ac:dyDescent="0.3"/>
    <row r="48" spans="1:8" ht="12.75" customHeight="1" x14ac:dyDescent="0.3">
      <c r="A48" s="169"/>
      <c r="B48" s="169"/>
      <c r="C48" s="169"/>
      <c r="D48" s="169"/>
      <c r="E48" s="169"/>
      <c r="F48" s="169"/>
      <c r="G48" s="169"/>
      <c r="H48" s="169"/>
    </row>
  </sheetData>
  <mergeCells count="13">
    <mergeCell ref="A1:F1"/>
    <mergeCell ref="A3:F3"/>
    <mergeCell ref="A2:F2"/>
    <mergeCell ref="C25:E25"/>
    <mergeCell ref="F25:F26"/>
    <mergeCell ref="C26:E26"/>
    <mergeCell ref="C28:F28"/>
    <mergeCell ref="C29:E29"/>
    <mergeCell ref="A48:H48"/>
    <mergeCell ref="C30:E30"/>
    <mergeCell ref="C31:E31"/>
    <mergeCell ref="C32:E32"/>
    <mergeCell ref="C33:E33"/>
  </mergeCells>
  <dataValidations disablePrompts="1" count="1">
    <dataValidation type="list" allowBlank="1" showInputMessage="1" showErrorMessage="1" sqref="C5:C23" xr:uid="{07239124-5BFC-4187-B7E3-679904344C2E}">
      <formula1>"Hub,Hub/End-User,End-User"</formula1>
    </dataValidation>
  </dataValidations>
  <printOptions horizontalCentered="1"/>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5128-8B8A-488F-ABA1-B0AF9651E543}">
  <sheetPr>
    <pageSetUpPr fitToPage="1"/>
  </sheetPr>
  <dimension ref="A1:I31"/>
  <sheetViews>
    <sheetView showGridLines="0" tabSelected="1" workbookViewId="0">
      <selection activeCell="G4" sqref="G4"/>
    </sheetView>
  </sheetViews>
  <sheetFormatPr defaultColWidth="8.88671875" defaultRowHeight="14.4" x14ac:dyDescent="0.3"/>
  <cols>
    <col min="1" max="1" width="56.5546875" style="32" customWidth="1"/>
    <col min="2" max="2" width="15.44140625" style="32" customWidth="1"/>
    <col min="3" max="3" width="25.5546875" style="32" customWidth="1"/>
    <col min="4" max="4" width="11.5546875" style="32" customWidth="1"/>
    <col min="5" max="5" width="12" style="32" customWidth="1"/>
    <col min="6" max="6" width="15.33203125" style="32" customWidth="1"/>
    <col min="7" max="7" width="16.44140625" style="32" customWidth="1"/>
    <col min="8" max="8" width="10.88671875" style="32" customWidth="1"/>
    <col min="9" max="9" width="10.5546875" style="32" customWidth="1"/>
    <col min="10" max="16384" width="8.88671875" style="32"/>
  </cols>
  <sheetData>
    <row r="1" spans="1:9" ht="25.8" x14ac:dyDescent="0.3">
      <c r="A1" s="193" t="s">
        <v>54</v>
      </c>
      <c r="B1" s="193"/>
      <c r="C1" s="193"/>
      <c r="D1" s="193"/>
      <c r="E1" s="193"/>
      <c r="F1" s="78"/>
      <c r="G1" s="68"/>
      <c r="H1" s="68"/>
      <c r="I1" s="68"/>
    </row>
    <row r="2" spans="1:9" ht="18" customHeight="1" x14ac:dyDescent="0.3">
      <c r="A2" s="190" t="s">
        <v>50</v>
      </c>
      <c r="B2" s="190"/>
      <c r="C2" s="190"/>
      <c r="D2" s="190"/>
      <c r="E2" s="190"/>
      <c r="F2" s="77"/>
      <c r="G2" s="68"/>
      <c r="H2" s="68"/>
      <c r="I2" s="68"/>
    </row>
    <row r="3" spans="1:9" s="67" customFormat="1" ht="84.75" customHeight="1" x14ac:dyDescent="0.4">
      <c r="A3" s="186" t="s">
        <v>74</v>
      </c>
      <c r="B3" s="187"/>
      <c r="C3" s="187"/>
      <c r="D3" s="187"/>
      <c r="E3" s="187"/>
      <c r="F3" s="71"/>
      <c r="G3" s="72"/>
      <c r="H3" s="72"/>
      <c r="I3" s="72"/>
    </row>
    <row r="4" spans="1:9" ht="15" thickBot="1" x14ac:dyDescent="0.35">
      <c r="A4" s="31"/>
    </row>
    <row r="5" spans="1:9" ht="26.25" customHeight="1" x14ac:dyDescent="0.35">
      <c r="A5" s="109" t="s">
        <v>84</v>
      </c>
      <c r="B5" s="110"/>
      <c r="C5" s="111"/>
      <c r="D5" s="105" t="s">
        <v>59</v>
      </c>
      <c r="E5" s="108" t="s">
        <v>75</v>
      </c>
    </row>
    <row r="6" spans="1:9" ht="19.2" customHeight="1" x14ac:dyDescent="0.35">
      <c r="A6" s="194" t="s">
        <v>65</v>
      </c>
      <c r="B6" s="195"/>
      <c r="C6" s="196"/>
      <c r="D6" s="106"/>
      <c r="E6" s="107"/>
    </row>
    <row r="7" spans="1:9" ht="13.5" customHeight="1" thickBot="1" x14ac:dyDescent="0.35">
      <c r="A7" s="197" t="s">
        <v>64</v>
      </c>
      <c r="B7" s="198"/>
      <c r="C7" s="199"/>
      <c r="D7" s="2"/>
      <c r="E7" s="59"/>
    </row>
    <row r="8" spans="1:9" ht="19.95" customHeight="1" thickBot="1" x14ac:dyDescent="0.35">
      <c r="A8" s="34"/>
      <c r="B8" s="34"/>
      <c r="C8" s="34"/>
    </row>
    <row r="9" spans="1:9" ht="101.25" customHeight="1" thickBot="1" x14ac:dyDescent="0.35">
      <c r="A9" s="202" t="s">
        <v>58</v>
      </c>
      <c r="B9" s="203"/>
      <c r="C9" s="113" t="s">
        <v>77</v>
      </c>
      <c r="D9" s="200" t="s">
        <v>76</v>
      </c>
      <c r="E9" s="201"/>
      <c r="F9" s="134" t="s">
        <v>82</v>
      </c>
      <c r="G9" s="134" t="s">
        <v>83</v>
      </c>
    </row>
    <row r="10" spans="1:9" ht="25.95" customHeight="1" thickBot="1" x14ac:dyDescent="0.35">
      <c r="A10" s="191" t="s">
        <v>66</v>
      </c>
      <c r="B10" s="192"/>
      <c r="C10" s="76"/>
      <c r="D10" s="204"/>
      <c r="E10" s="205"/>
      <c r="F10" s="131"/>
      <c r="G10" s="131"/>
    </row>
    <row r="11" spans="1:9" ht="27.6" customHeight="1" thickBot="1" x14ac:dyDescent="0.35">
      <c r="A11" s="191" t="s">
        <v>60</v>
      </c>
      <c r="B11" s="192"/>
      <c r="C11" s="75"/>
      <c r="D11" s="184"/>
      <c r="E11" s="185"/>
      <c r="F11" s="131"/>
      <c r="G11" s="130"/>
    </row>
    <row r="12" spans="1:9" ht="26.4" customHeight="1" thickBot="1" x14ac:dyDescent="0.35">
      <c r="A12" s="191" t="s">
        <v>61</v>
      </c>
      <c r="B12" s="192"/>
      <c r="C12" s="75"/>
      <c r="D12" s="184"/>
      <c r="E12" s="185"/>
      <c r="F12" s="131"/>
      <c r="G12" s="131"/>
    </row>
    <row r="13" spans="1:9" ht="28.95" customHeight="1" thickBot="1" x14ac:dyDescent="0.35">
      <c r="A13" s="191" t="s">
        <v>62</v>
      </c>
      <c r="B13" s="192"/>
      <c r="C13" s="75"/>
      <c r="D13" s="184"/>
      <c r="E13" s="185"/>
      <c r="F13" s="132"/>
      <c r="G13" s="132"/>
    </row>
    <row r="14" spans="1:9" ht="31.2" customHeight="1" thickBot="1" x14ac:dyDescent="0.35">
      <c r="A14" s="191" t="s">
        <v>63</v>
      </c>
      <c r="B14" s="192"/>
      <c r="C14" s="75"/>
      <c r="D14" s="184"/>
      <c r="E14" s="185"/>
      <c r="F14" s="133"/>
      <c r="G14" s="133"/>
    </row>
    <row r="15" spans="1:9" ht="16.2" customHeight="1" x14ac:dyDescent="0.3"/>
    <row r="16" spans="1:9" s="70" customFormat="1" ht="23.25" customHeight="1" x14ac:dyDescent="0.3">
      <c r="A16" s="112"/>
    </row>
    <row r="17" spans="1:3" ht="18.75" customHeight="1" x14ac:dyDescent="0.45">
      <c r="A17" s="188"/>
      <c r="B17" s="189"/>
      <c r="C17" s="189"/>
    </row>
    <row r="18" spans="1:3" ht="16.5" customHeight="1" x14ac:dyDescent="0.3">
      <c r="A18" s="73"/>
      <c r="B18" s="74"/>
      <c r="C18" s="74"/>
    </row>
    <row r="20" spans="1:3" ht="171" customHeight="1" x14ac:dyDescent="0.3"/>
    <row r="28" spans="1:3" ht="9" customHeight="1" x14ac:dyDescent="0.3"/>
    <row r="30" spans="1:3" ht="36" customHeight="1" x14ac:dyDescent="0.3"/>
    <row r="31" spans="1:3" ht="25.5" customHeight="1" x14ac:dyDescent="0.3"/>
  </sheetData>
  <mergeCells count="18">
    <mergeCell ref="A1:E1"/>
    <mergeCell ref="A6:C6"/>
    <mergeCell ref="A7:C7"/>
    <mergeCell ref="D12:E12"/>
    <mergeCell ref="D13:E13"/>
    <mergeCell ref="A12:B12"/>
    <mergeCell ref="A13:B13"/>
    <mergeCell ref="D9:E9"/>
    <mergeCell ref="A9:B9"/>
    <mergeCell ref="A10:B10"/>
    <mergeCell ref="A11:B11"/>
    <mergeCell ref="D10:E10"/>
    <mergeCell ref="D11:E11"/>
    <mergeCell ref="A3:E3"/>
    <mergeCell ref="A17:C17"/>
    <mergeCell ref="A2:E2"/>
    <mergeCell ref="D14:E14"/>
    <mergeCell ref="A14:B14"/>
  </mergeCells>
  <pageMargins left="0.25" right="0.25" top="0.75" bottom="0.75" header="0.3" footer="0.3"/>
  <pageSetup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ltText="This is a checkbox indicating that the applicant's project does qualify for special consideration points.">
                <anchor moveWithCells="1">
                  <from>
                    <xdr:col>3</xdr:col>
                    <xdr:colOff>198120</xdr:colOff>
                    <xdr:row>5</xdr:row>
                    <xdr:rowOff>45720</xdr:rowOff>
                  </from>
                  <to>
                    <xdr:col>4</xdr:col>
                    <xdr:colOff>228600</xdr:colOff>
                    <xdr:row>6</xdr:row>
                    <xdr:rowOff>83820</xdr:rowOff>
                  </to>
                </anchor>
              </controlPr>
            </control>
          </mc:Choice>
        </mc:AlternateContent>
        <mc:AlternateContent xmlns:mc="http://schemas.openxmlformats.org/markup-compatibility/2006">
          <mc:Choice Requires="x14">
            <control shapeId="6152" r:id="rId5" name="Check Box 8">
              <controlPr defaultSize="0" autoFill="0" autoLine="0" autoPict="0" altText="This is a checkbox indicating that the applicant's project does not qualify for special consideration points.">
                <anchor moveWithCells="1">
                  <from>
                    <xdr:col>4</xdr:col>
                    <xdr:colOff>266700</xdr:colOff>
                    <xdr:row>5</xdr:row>
                    <xdr:rowOff>30480</xdr:rowOff>
                  </from>
                  <to>
                    <xdr:col>5</xdr:col>
                    <xdr:colOff>251460</xdr:colOff>
                    <xdr:row>6</xdr:row>
                    <xdr:rowOff>83820</xdr:rowOff>
                  </to>
                </anchor>
              </controlPr>
            </control>
          </mc:Choice>
        </mc:AlternateContent>
        <mc:AlternateContent xmlns:mc="http://schemas.openxmlformats.org/markup-compatibility/2006">
          <mc:Choice Requires="x14">
            <control shapeId="6158" r:id="rId6" name="Check Box 14">
              <controlPr defaultSize="0" autoFill="0" autoLine="0" autoPict="0" altText="Please check here if completed">
                <anchor moveWithCells="1">
                  <from>
                    <xdr:col>2</xdr:col>
                    <xdr:colOff>419100</xdr:colOff>
                    <xdr:row>9</xdr:row>
                    <xdr:rowOff>83820</xdr:rowOff>
                  </from>
                  <to>
                    <xdr:col>2</xdr:col>
                    <xdr:colOff>594360</xdr:colOff>
                    <xdr:row>9</xdr:row>
                    <xdr:rowOff>289560</xdr:rowOff>
                  </to>
                </anchor>
              </controlPr>
            </control>
          </mc:Choice>
        </mc:AlternateContent>
        <mc:AlternateContent xmlns:mc="http://schemas.openxmlformats.org/markup-compatibility/2006">
          <mc:Choice Requires="x14">
            <control shapeId="6159" r:id="rId7" name="Check Box 15">
              <controlPr defaultSize="0" autoFill="0" autoLine="0" autoPict="0" altText="Please check here if completed">
                <anchor moveWithCells="1">
                  <from>
                    <xdr:col>2</xdr:col>
                    <xdr:colOff>419100</xdr:colOff>
                    <xdr:row>10</xdr:row>
                    <xdr:rowOff>83820</xdr:rowOff>
                  </from>
                  <to>
                    <xdr:col>2</xdr:col>
                    <xdr:colOff>594360</xdr:colOff>
                    <xdr:row>10</xdr:row>
                    <xdr:rowOff>289560</xdr:rowOff>
                  </to>
                </anchor>
              </controlPr>
            </control>
          </mc:Choice>
        </mc:AlternateContent>
        <mc:AlternateContent xmlns:mc="http://schemas.openxmlformats.org/markup-compatibility/2006">
          <mc:Choice Requires="x14">
            <control shapeId="6160" r:id="rId8" name="Check Box 16">
              <controlPr defaultSize="0" autoFill="0" autoLine="0" autoPict="0" altText="Please check here if completed">
                <anchor moveWithCells="1">
                  <from>
                    <xdr:col>2</xdr:col>
                    <xdr:colOff>419100</xdr:colOff>
                    <xdr:row>11</xdr:row>
                    <xdr:rowOff>83820</xdr:rowOff>
                  </from>
                  <to>
                    <xdr:col>2</xdr:col>
                    <xdr:colOff>594360</xdr:colOff>
                    <xdr:row>11</xdr:row>
                    <xdr:rowOff>289560</xdr:rowOff>
                  </to>
                </anchor>
              </controlPr>
            </control>
          </mc:Choice>
        </mc:AlternateContent>
        <mc:AlternateContent xmlns:mc="http://schemas.openxmlformats.org/markup-compatibility/2006">
          <mc:Choice Requires="x14">
            <control shapeId="6161" r:id="rId9" name="Check Box 17">
              <controlPr defaultSize="0" autoFill="0" autoLine="0" autoPict="0" altText="Please check here if completed">
                <anchor moveWithCells="1">
                  <from>
                    <xdr:col>2</xdr:col>
                    <xdr:colOff>419100</xdr:colOff>
                    <xdr:row>12</xdr:row>
                    <xdr:rowOff>83820</xdr:rowOff>
                  </from>
                  <to>
                    <xdr:col>2</xdr:col>
                    <xdr:colOff>594360</xdr:colOff>
                    <xdr:row>12</xdr:row>
                    <xdr:rowOff>289560</xdr:rowOff>
                  </to>
                </anchor>
              </controlPr>
            </control>
          </mc:Choice>
        </mc:AlternateContent>
        <mc:AlternateContent xmlns:mc="http://schemas.openxmlformats.org/markup-compatibility/2006">
          <mc:Choice Requires="x14">
            <control shapeId="6162" r:id="rId10" name="Check Box 18">
              <controlPr defaultSize="0" autoFill="0" autoLine="0" autoPict="0" altText="Please check here if completed">
                <anchor moveWithCells="1">
                  <from>
                    <xdr:col>2</xdr:col>
                    <xdr:colOff>419100</xdr:colOff>
                    <xdr:row>13</xdr:row>
                    <xdr:rowOff>83820</xdr:rowOff>
                  </from>
                  <to>
                    <xdr:col>2</xdr:col>
                    <xdr:colOff>594360</xdr:colOff>
                    <xdr:row>13</xdr:row>
                    <xdr:rowOff>289560</xdr:rowOff>
                  </to>
                </anchor>
              </controlPr>
            </control>
          </mc:Choice>
        </mc:AlternateContent>
        <mc:AlternateContent xmlns:mc="http://schemas.openxmlformats.org/markup-compatibility/2006">
          <mc:Choice Requires="x14">
            <control shapeId="6163" r:id="rId11" name="Check Box 19">
              <controlPr defaultSize="0" autoFill="0" autoLine="0" autoPict="0" altText="Please check here if completed">
                <anchor moveWithCells="1">
                  <from>
                    <xdr:col>3</xdr:col>
                    <xdr:colOff>419100</xdr:colOff>
                    <xdr:row>9</xdr:row>
                    <xdr:rowOff>83820</xdr:rowOff>
                  </from>
                  <to>
                    <xdr:col>3</xdr:col>
                    <xdr:colOff>594360</xdr:colOff>
                    <xdr:row>9</xdr:row>
                    <xdr:rowOff>289560</xdr:rowOff>
                  </to>
                </anchor>
              </controlPr>
            </control>
          </mc:Choice>
        </mc:AlternateContent>
        <mc:AlternateContent xmlns:mc="http://schemas.openxmlformats.org/markup-compatibility/2006">
          <mc:Choice Requires="x14">
            <control shapeId="6164" r:id="rId12" name="Check Box 20">
              <controlPr defaultSize="0" autoFill="0" autoLine="0" autoPict="0" altText="Please check here if completed">
                <anchor moveWithCells="1">
                  <from>
                    <xdr:col>3</xdr:col>
                    <xdr:colOff>419100</xdr:colOff>
                    <xdr:row>10</xdr:row>
                    <xdr:rowOff>83820</xdr:rowOff>
                  </from>
                  <to>
                    <xdr:col>3</xdr:col>
                    <xdr:colOff>594360</xdr:colOff>
                    <xdr:row>10</xdr:row>
                    <xdr:rowOff>289560</xdr:rowOff>
                  </to>
                </anchor>
              </controlPr>
            </control>
          </mc:Choice>
        </mc:AlternateContent>
        <mc:AlternateContent xmlns:mc="http://schemas.openxmlformats.org/markup-compatibility/2006">
          <mc:Choice Requires="x14">
            <control shapeId="6165" r:id="rId13" name="Check Box 21">
              <controlPr defaultSize="0" autoFill="0" autoLine="0" autoPict="0" altText="Please check here if completed">
                <anchor moveWithCells="1">
                  <from>
                    <xdr:col>3</xdr:col>
                    <xdr:colOff>419100</xdr:colOff>
                    <xdr:row>11</xdr:row>
                    <xdr:rowOff>83820</xdr:rowOff>
                  </from>
                  <to>
                    <xdr:col>3</xdr:col>
                    <xdr:colOff>594360</xdr:colOff>
                    <xdr:row>11</xdr:row>
                    <xdr:rowOff>289560</xdr:rowOff>
                  </to>
                </anchor>
              </controlPr>
            </control>
          </mc:Choice>
        </mc:AlternateContent>
        <mc:AlternateContent xmlns:mc="http://schemas.openxmlformats.org/markup-compatibility/2006">
          <mc:Choice Requires="x14">
            <control shapeId="6166" r:id="rId14" name="Check Box 22">
              <controlPr defaultSize="0" autoFill="0" autoLine="0" autoPict="0" altText="Please check here if completed">
                <anchor moveWithCells="1">
                  <from>
                    <xdr:col>3</xdr:col>
                    <xdr:colOff>419100</xdr:colOff>
                    <xdr:row>12</xdr:row>
                    <xdr:rowOff>83820</xdr:rowOff>
                  </from>
                  <to>
                    <xdr:col>3</xdr:col>
                    <xdr:colOff>594360</xdr:colOff>
                    <xdr:row>12</xdr:row>
                    <xdr:rowOff>289560</xdr:rowOff>
                  </to>
                </anchor>
              </controlPr>
            </control>
          </mc:Choice>
        </mc:AlternateContent>
        <mc:AlternateContent xmlns:mc="http://schemas.openxmlformats.org/markup-compatibility/2006">
          <mc:Choice Requires="x14">
            <control shapeId="6167" r:id="rId15" name="Check Box 23">
              <controlPr defaultSize="0" autoFill="0" autoLine="0" autoPict="0" altText="Please check here if completed">
                <anchor moveWithCells="1">
                  <from>
                    <xdr:col>3</xdr:col>
                    <xdr:colOff>419100</xdr:colOff>
                    <xdr:row>13</xdr:row>
                    <xdr:rowOff>83820</xdr:rowOff>
                  </from>
                  <to>
                    <xdr:col>3</xdr:col>
                    <xdr:colOff>594360</xdr:colOff>
                    <xdr:row>13</xdr:row>
                    <xdr:rowOff>289560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23"/>
  <sheetViews>
    <sheetView showGridLines="0" workbookViewId="0">
      <selection activeCell="G12" sqref="G12"/>
    </sheetView>
  </sheetViews>
  <sheetFormatPr defaultRowHeight="14.4" x14ac:dyDescent="0.3"/>
  <cols>
    <col min="1" max="1" width="86.44140625" bestFit="1" customWidth="1"/>
    <col min="2" max="2" width="15.5546875" customWidth="1"/>
  </cols>
  <sheetData>
    <row r="1" spans="1:2" ht="25.8" x14ac:dyDescent="0.5">
      <c r="A1" s="139" t="s">
        <v>47</v>
      </c>
      <c r="B1" s="139"/>
    </row>
    <row r="2" spans="1:2" ht="14.4" customHeight="1" x14ac:dyDescent="0.3">
      <c r="A2" s="206" t="s">
        <v>51</v>
      </c>
      <c r="B2" s="206"/>
    </row>
    <row r="3" spans="1:2" ht="15" thickBot="1" x14ac:dyDescent="0.35">
      <c r="A3" t="s">
        <v>71</v>
      </c>
    </row>
    <row r="4" spans="1:2" ht="15.6" x14ac:dyDescent="0.3">
      <c r="A4" s="87" t="s">
        <v>15</v>
      </c>
      <c r="B4" s="207" t="s">
        <v>14</v>
      </c>
    </row>
    <row r="5" spans="1:2" ht="15" thickBot="1" x14ac:dyDescent="0.35">
      <c r="A5" s="126" t="s">
        <v>80</v>
      </c>
      <c r="B5" s="208"/>
    </row>
    <row r="6" spans="1:2" ht="20.100000000000001" customHeight="1" x14ac:dyDescent="0.3">
      <c r="A6" s="120"/>
      <c r="B6" s="121"/>
    </row>
    <row r="7" spans="1:2" ht="20.100000000000001" customHeight="1" x14ac:dyDescent="0.3">
      <c r="A7" s="122"/>
      <c r="B7" s="123"/>
    </row>
    <row r="8" spans="1:2" ht="20.100000000000001" customHeight="1" x14ac:dyDescent="0.3">
      <c r="A8" s="122"/>
      <c r="B8" s="123"/>
    </row>
    <row r="9" spans="1:2" ht="20.100000000000001" customHeight="1" x14ac:dyDescent="0.3">
      <c r="A9" s="122"/>
      <c r="B9" s="123"/>
    </row>
    <row r="10" spans="1:2" ht="20.100000000000001" customHeight="1" x14ac:dyDescent="0.3">
      <c r="A10" s="122"/>
      <c r="B10" s="123"/>
    </row>
    <row r="11" spans="1:2" ht="20.100000000000001" customHeight="1" x14ac:dyDescent="0.3">
      <c r="A11" s="122"/>
      <c r="B11" s="123"/>
    </row>
    <row r="12" spans="1:2" ht="20.100000000000001" customHeight="1" x14ac:dyDescent="0.3">
      <c r="A12" s="122"/>
      <c r="B12" s="123"/>
    </row>
    <row r="13" spans="1:2" ht="20.100000000000001" customHeight="1" x14ac:dyDescent="0.3">
      <c r="A13" s="122"/>
      <c r="B13" s="123"/>
    </row>
    <row r="14" spans="1:2" ht="20.100000000000001" customHeight="1" x14ac:dyDescent="0.3">
      <c r="A14" s="122"/>
      <c r="B14" s="123"/>
    </row>
    <row r="15" spans="1:2" ht="20.100000000000001" customHeight="1" x14ac:dyDescent="0.3">
      <c r="A15" s="122"/>
      <c r="B15" s="123"/>
    </row>
    <row r="16" spans="1:2" ht="20.100000000000001" customHeight="1" x14ac:dyDescent="0.3">
      <c r="A16" s="122"/>
      <c r="B16" s="123"/>
    </row>
    <row r="17" spans="1:2" ht="20.100000000000001" customHeight="1" x14ac:dyDescent="0.3">
      <c r="A17" s="122"/>
      <c r="B17" s="123"/>
    </row>
    <row r="18" spans="1:2" ht="20.100000000000001" customHeight="1" x14ac:dyDescent="0.3">
      <c r="A18" s="122"/>
      <c r="B18" s="123"/>
    </row>
    <row r="19" spans="1:2" ht="20.100000000000001" customHeight="1" x14ac:dyDescent="0.3">
      <c r="A19" s="122"/>
      <c r="B19" s="123"/>
    </row>
    <row r="20" spans="1:2" ht="20.100000000000001" customHeight="1" thickBot="1" x14ac:dyDescent="0.35">
      <c r="A20" s="124"/>
      <c r="B20" s="125"/>
    </row>
    <row r="21" spans="1:2" ht="20.100000000000001" customHeight="1" x14ac:dyDescent="0.3">
      <c r="A21" s="114" t="s">
        <v>26</v>
      </c>
      <c r="B21" s="117">
        <f>SUM(B6:B20)</f>
        <v>0</v>
      </c>
    </row>
    <row r="22" spans="1:2" ht="20.100000000000001" customHeight="1" x14ac:dyDescent="0.3">
      <c r="A22" s="115" t="s">
        <v>27</v>
      </c>
      <c r="B22" s="118">
        <f>Budget!F44</f>
        <v>0</v>
      </c>
    </row>
    <row r="23" spans="1:2" ht="20.100000000000001" customHeight="1" thickBot="1" x14ac:dyDescent="0.35">
      <c r="A23" s="116" t="s">
        <v>79</v>
      </c>
      <c r="B23" s="119" t="str">
        <f>IF(B22=0,"",B21/B22)</f>
        <v/>
      </c>
    </row>
  </sheetData>
  <mergeCells count="3">
    <mergeCell ref="A1:B1"/>
    <mergeCell ref="A2:B2"/>
    <mergeCell ref="B4:B5"/>
  </mergeCells>
  <printOptions horizontalCentered="1"/>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45"/>
  <sheetViews>
    <sheetView showGridLines="0" workbookViewId="0">
      <selection activeCell="I21" sqref="I21"/>
    </sheetView>
  </sheetViews>
  <sheetFormatPr defaultRowHeight="14.4" x14ac:dyDescent="0.3"/>
  <cols>
    <col min="1" max="1" width="8.44140625" style="3" customWidth="1"/>
    <col min="2" max="2" width="24.44140625" customWidth="1"/>
    <col min="3" max="3" width="45.5546875" customWidth="1"/>
    <col min="4" max="4" width="13.5546875" customWidth="1"/>
    <col min="5" max="5" width="8.44140625" customWidth="1"/>
    <col min="6" max="6" width="16.5546875" customWidth="1"/>
  </cols>
  <sheetData>
    <row r="1" spans="1:6" ht="25.8" x14ac:dyDescent="0.5">
      <c r="A1" s="212" t="s">
        <v>49</v>
      </c>
      <c r="B1" s="212"/>
      <c r="C1" s="212"/>
      <c r="D1" s="212"/>
      <c r="E1" s="212"/>
      <c r="F1" s="212"/>
    </row>
    <row r="2" spans="1:6" x14ac:dyDescent="0.3">
      <c r="A2" s="206" t="s">
        <v>51</v>
      </c>
      <c r="B2" s="206"/>
      <c r="C2" s="206"/>
      <c r="D2" s="206"/>
      <c r="E2" s="206"/>
      <c r="F2" s="206"/>
    </row>
    <row r="3" spans="1:6" x14ac:dyDescent="0.3">
      <c r="A3" s="218" t="s">
        <v>55</v>
      </c>
      <c r="B3" s="218"/>
      <c r="C3" s="218"/>
      <c r="D3" s="218"/>
      <c r="E3" s="218"/>
      <c r="F3" s="218"/>
    </row>
    <row r="4" spans="1:6" ht="21.75" customHeight="1" x14ac:dyDescent="0.35">
      <c r="A4" s="213" t="s">
        <v>39</v>
      </c>
      <c r="B4" s="214"/>
      <c r="C4" s="214"/>
      <c r="D4" s="214"/>
      <c r="E4" s="214"/>
      <c r="F4" s="215"/>
    </row>
    <row r="5" spans="1:6" s="5" customFormat="1" ht="37.5" customHeight="1" thickBot="1" x14ac:dyDescent="0.35">
      <c r="A5" s="53" t="s">
        <v>9</v>
      </c>
      <c r="B5" s="54" t="s">
        <v>44</v>
      </c>
      <c r="C5" s="54" t="s">
        <v>10</v>
      </c>
      <c r="D5" s="54" t="s">
        <v>11</v>
      </c>
      <c r="E5" s="54" t="s">
        <v>12</v>
      </c>
      <c r="F5" s="54" t="s">
        <v>13</v>
      </c>
    </row>
    <row r="6" spans="1:6" ht="15.6" x14ac:dyDescent="0.3">
      <c r="A6" s="88">
        <v>1</v>
      </c>
      <c r="B6" s="94"/>
      <c r="C6" s="95"/>
      <c r="D6" s="91"/>
      <c r="E6" s="94"/>
      <c r="F6" s="91">
        <f>E6*D6</f>
        <v>0</v>
      </c>
    </row>
    <row r="7" spans="1:6" ht="15.6" x14ac:dyDescent="0.3">
      <c r="A7" s="89">
        <v>2</v>
      </c>
      <c r="B7" s="96"/>
      <c r="C7" s="97"/>
      <c r="D7" s="92"/>
      <c r="E7" s="96"/>
      <c r="F7" s="92">
        <f t="shared" ref="F7:F26" si="0">E7*D7</f>
        <v>0</v>
      </c>
    </row>
    <row r="8" spans="1:6" ht="15.6" x14ac:dyDescent="0.3">
      <c r="A8" s="89">
        <v>3</v>
      </c>
      <c r="B8" s="96"/>
      <c r="C8" s="97"/>
      <c r="D8" s="92"/>
      <c r="E8" s="96"/>
      <c r="F8" s="92">
        <f t="shared" si="0"/>
        <v>0</v>
      </c>
    </row>
    <row r="9" spans="1:6" ht="15.6" x14ac:dyDescent="0.3">
      <c r="A9" s="89">
        <v>4</v>
      </c>
      <c r="B9" s="96"/>
      <c r="C9" s="97"/>
      <c r="D9" s="92"/>
      <c r="E9" s="96"/>
      <c r="F9" s="92">
        <f t="shared" si="0"/>
        <v>0</v>
      </c>
    </row>
    <row r="10" spans="1:6" ht="15.6" x14ac:dyDescent="0.3">
      <c r="A10" s="89">
        <v>5</v>
      </c>
      <c r="B10" s="96"/>
      <c r="C10" s="97"/>
      <c r="D10" s="92"/>
      <c r="E10" s="96"/>
      <c r="F10" s="92">
        <f t="shared" si="0"/>
        <v>0</v>
      </c>
    </row>
    <row r="11" spans="1:6" ht="15.6" x14ac:dyDescent="0.3">
      <c r="A11" s="89">
        <v>6</v>
      </c>
      <c r="B11" s="96"/>
      <c r="C11" s="97"/>
      <c r="D11" s="92"/>
      <c r="E11" s="96"/>
      <c r="F11" s="92">
        <f t="shared" si="0"/>
        <v>0</v>
      </c>
    </row>
    <row r="12" spans="1:6" ht="15.6" x14ac:dyDescent="0.3">
      <c r="A12" s="89">
        <v>7</v>
      </c>
      <c r="B12" s="96"/>
      <c r="C12" s="97"/>
      <c r="D12" s="92"/>
      <c r="E12" s="96"/>
      <c r="F12" s="92">
        <f t="shared" si="0"/>
        <v>0</v>
      </c>
    </row>
    <row r="13" spans="1:6" ht="15.6" x14ac:dyDescent="0.3">
      <c r="A13" s="89">
        <v>8</v>
      </c>
      <c r="B13" s="96"/>
      <c r="C13" s="97"/>
      <c r="D13" s="92"/>
      <c r="E13" s="96"/>
      <c r="F13" s="92">
        <f t="shared" si="0"/>
        <v>0</v>
      </c>
    </row>
    <row r="14" spans="1:6" ht="15.6" x14ac:dyDescent="0.3">
      <c r="A14" s="89">
        <v>9</v>
      </c>
      <c r="B14" s="96"/>
      <c r="C14" s="97"/>
      <c r="D14" s="92"/>
      <c r="E14" s="96"/>
      <c r="F14" s="92">
        <f t="shared" si="0"/>
        <v>0</v>
      </c>
    </row>
    <row r="15" spans="1:6" ht="15.6" x14ac:dyDescent="0.3">
      <c r="A15" s="89">
        <v>10</v>
      </c>
      <c r="B15" s="96"/>
      <c r="C15" s="97"/>
      <c r="D15" s="92"/>
      <c r="E15" s="96"/>
      <c r="F15" s="92">
        <f t="shared" si="0"/>
        <v>0</v>
      </c>
    </row>
    <row r="16" spans="1:6" ht="15.6" x14ac:dyDescent="0.3">
      <c r="A16" s="89">
        <v>11</v>
      </c>
      <c r="B16" s="96"/>
      <c r="C16" s="97"/>
      <c r="D16" s="92"/>
      <c r="E16" s="96"/>
      <c r="F16" s="92">
        <f t="shared" si="0"/>
        <v>0</v>
      </c>
    </row>
    <row r="17" spans="1:6" ht="15.6" x14ac:dyDescent="0.3">
      <c r="A17" s="89">
        <v>12</v>
      </c>
      <c r="B17" s="96"/>
      <c r="C17" s="97"/>
      <c r="D17" s="92"/>
      <c r="E17" s="96"/>
      <c r="F17" s="92">
        <f t="shared" si="0"/>
        <v>0</v>
      </c>
    </row>
    <row r="18" spans="1:6" ht="15.6" x14ac:dyDescent="0.3">
      <c r="A18" s="89">
        <v>13</v>
      </c>
      <c r="B18" s="96"/>
      <c r="C18" s="97"/>
      <c r="D18" s="92"/>
      <c r="E18" s="96"/>
      <c r="F18" s="92">
        <f t="shared" si="0"/>
        <v>0</v>
      </c>
    </row>
    <row r="19" spans="1:6" ht="15.6" x14ac:dyDescent="0.3">
      <c r="A19" s="89">
        <v>14</v>
      </c>
      <c r="B19" s="96"/>
      <c r="C19" s="97"/>
      <c r="D19" s="92"/>
      <c r="E19" s="96"/>
      <c r="F19" s="92">
        <f t="shared" si="0"/>
        <v>0</v>
      </c>
    </row>
    <row r="20" spans="1:6" ht="15.6" x14ac:dyDescent="0.3">
      <c r="A20" s="89">
        <v>15</v>
      </c>
      <c r="B20" s="96"/>
      <c r="C20" s="97"/>
      <c r="D20" s="92"/>
      <c r="E20" s="96"/>
      <c r="F20" s="92">
        <f t="shared" si="0"/>
        <v>0</v>
      </c>
    </row>
    <row r="21" spans="1:6" ht="15.6" x14ac:dyDescent="0.3">
      <c r="A21" s="89">
        <v>16</v>
      </c>
      <c r="B21" s="96"/>
      <c r="C21" s="97"/>
      <c r="D21" s="92"/>
      <c r="E21" s="96"/>
      <c r="F21" s="92">
        <f t="shared" si="0"/>
        <v>0</v>
      </c>
    </row>
    <row r="22" spans="1:6" ht="15.6" x14ac:dyDescent="0.3">
      <c r="A22" s="89">
        <v>17</v>
      </c>
      <c r="B22" s="96"/>
      <c r="C22" s="97"/>
      <c r="D22" s="92"/>
      <c r="E22" s="96"/>
      <c r="F22" s="92">
        <f t="shared" si="0"/>
        <v>0</v>
      </c>
    </row>
    <row r="23" spans="1:6" ht="15.6" x14ac:dyDescent="0.3">
      <c r="A23" s="89">
        <v>18</v>
      </c>
      <c r="B23" s="96"/>
      <c r="C23" s="97"/>
      <c r="D23" s="92"/>
      <c r="E23" s="96"/>
      <c r="F23" s="92">
        <f t="shared" si="0"/>
        <v>0</v>
      </c>
    </row>
    <row r="24" spans="1:6" ht="15.6" x14ac:dyDescent="0.3">
      <c r="A24" s="89">
        <v>19</v>
      </c>
      <c r="B24" s="96"/>
      <c r="C24" s="97"/>
      <c r="D24" s="92"/>
      <c r="E24" s="96"/>
      <c r="F24" s="92">
        <f t="shared" si="0"/>
        <v>0</v>
      </c>
    </row>
    <row r="25" spans="1:6" ht="15.6" x14ac:dyDescent="0.3">
      <c r="A25" s="89">
        <v>20</v>
      </c>
      <c r="B25" s="96"/>
      <c r="C25" s="97"/>
      <c r="D25" s="92"/>
      <c r="E25" s="96"/>
      <c r="F25" s="92">
        <f t="shared" si="0"/>
        <v>0</v>
      </c>
    </row>
    <row r="26" spans="1:6" ht="16.2" thickBot="1" x14ac:dyDescent="0.35">
      <c r="A26" s="90">
        <v>21</v>
      </c>
      <c r="B26" s="98"/>
      <c r="C26" s="99"/>
      <c r="D26" s="93"/>
      <c r="E26" s="98"/>
      <c r="F26" s="93">
        <f t="shared" si="0"/>
        <v>0</v>
      </c>
    </row>
    <row r="27" spans="1:6" s="4" customFormat="1" ht="21.6" thickBot="1" x14ac:dyDescent="0.45">
      <c r="A27" s="219" t="s">
        <v>41</v>
      </c>
      <c r="B27" s="220"/>
      <c r="C27" s="220"/>
      <c r="D27" s="220"/>
      <c r="E27" s="221"/>
      <c r="F27" s="27">
        <f>SUM(F6:F26)</f>
        <v>0</v>
      </c>
    </row>
    <row r="28" spans="1:6" s="4" customFormat="1" ht="21" x14ac:dyDescent="0.4">
      <c r="A28" s="216" t="s">
        <v>43</v>
      </c>
      <c r="B28" s="217"/>
      <c r="C28" s="217"/>
      <c r="D28" s="217"/>
      <c r="E28" s="217"/>
      <c r="F28" s="215"/>
    </row>
    <row r="29" spans="1:6" s="4" customFormat="1" ht="33" thickBot="1" x14ac:dyDescent="0.45">
      <c r="A29" s="53" t="s">
        <v>9</v>
      </c>
      <c r="B29" s="54" t="s">
        <v>44</v>
      </c>
      <c r="C29" s="54" t="s">
        <v>10</v>
      </c>
      <c r="D29" s="54" t="s">
        <v>11</v>
      </c>
      <c r="E29" s="54" t="s">
        <v>12</v>
      </c>
      <c r="F29" s="54" t="s">
        <v>13</v>
      </c>
    </row>
    <row r="30" spans="1:6" s="4" customFormat="1" ht="15" customHeight="1" x14ac:dyDescent="0.4">
      <c r="A30" s="88">
        <v>1</v>
      </c>
      <c r="B30" s="94"/>
      <c r="C30" s="95"/>
      <c r="D30" s="91"/>
      <c r="E30" s="94"/>
      <c r="F30" s="91">
        <f>E30*D30</f>
        <v>0</v>
      </c>
    </row>
    <row r="31" spans="1:6" s="4" customFormat="1" ht="15" customHeight="1" x14ac:dyDescent="0.4">
      <c r="A31" s="89">
        <v>2</v>
      </c>
      <c r="B31" s="96"/>
      <c r="C31" s="97"/>
      <c r="D31" s="92"/>
      <c r="E31" s="96"/>
      <c r="F31" s="92">
        <f t="shared" ref="F31:F39" si="1">E31*D31</f>
        <v>0</v>
      </c>
    </row>
    <row r="32" spans="1:6" s="4" customFormat="1" ht="15" customHeight="1" x14ac:dyDescent="0.4">
      <c r="A32" s="89">
        <v>3</v>
      </c>
      <c r="B32" s="96"/>
      <c r="C32" s="97"/>
      <c r="D32" s="92"/>
      <c r="E32" s="96"/>
      <c r="F32" s="92">
        <f t="shared" si="1"/>
        <v>0</v>
      </c>
    </row>
    <row r="33" spans="1:6" s="4" customFormat="1" ht="15" customHeight="1" x14ac:dyDescent="0.4">
      <c r="A33" s="89">
        <v>4</v>
      </c>
      <c r="B33" s="96"/>
      <c r="C33" s="97"/>
      <c r="D33" s="92"/>
      <c r="E33" s="96"/>
      <c r="F33" s="92">
        <f t="shared" si="1"/>
        <v>0</v>
      </c>
    </row>
    <row r="34" spans="1:6" s="4" customFormat="1" ht="15" customHeight="1" x14ac:dyDescent="0.4">
      <c r="A34" s="89">
        <v>5</v>
      </c>
      <c r="B34" s="96"/>
      <c r="C34" s="97"/>
      <c r="D34" s="92"/>
      <c r="E34" s="96"/>
      <c r="F34" s="92">
        <f t="shared" si="1"/>
        <v>0</v>
      </c>
    </row>
    <row r="35" spans="1:6" s="4" customFormat="1" ht="15" customHeight="1" x14ac:dyDescent="0.4">
      <c r="A35" s="89">
        <v>6</v>
      </c>
      <c r="B35" s="96"/>
      <c r="C35" s="97"/>
      <c r="D35" s="92"/>
      <c r="E35" s="96"/>
      <c r="F35" s="92">
        <f t="shared" si="1"/>
        <v>0</v>
      </c>
    </row>
    <row r="36" spans="1:6" s="4" customFormat="1" ht="15" customHeight="1" x14ac:dyDescent="0.4">
      <c r="A36" s="89">
        <v>7</v>
      </c>
      <c r="B36" s="96"/>
      <c r="C36" s="97"/>
      <c r="D36" s="92"/>
      <c r="E36" s="96"/>
      <c r="F36" s="92">
        <f t="shared" si="1"/>
        <v>0</v>
      </c>
    </row>
    <row r="37" spans="1:6" s="4" customFormat="1" ht="15" customHeight="1" x14ac:dyDescent="0.4">
      <c r="A37" s="89">
        <v>8</v>
      </c>
      <c r="B37" s="96"/>
      <c r="C37" s="97"/>
      <c r="D37" s="92"/>
      <c r="E37" s="96"/>
      <c r="F37" s="92">
        <f t="shared" si="1"/>
        <v>0</v>
      </c>
    </row>
    <row r="38" spans="1:6" s="4" customFormat="1" ht="15" customHeight="1" x14ac:dyDescent="0.4">
      <c r="A38" s="89">
        <v>9</v>
      </c>
      <c r="B38" s="96"/>
      <c r="C38" s="97"/>
      <c r="D38" s="92"/>
      <c r="E38" s="96"/>
      <c r="F38" s="92">
        <f t="shared" si="1"/>
        <v>0</v>
      </c>
    </row>
    <row r="39" spans="1:6" s="4" customFormat="1" ht="15" customHeight="1" thickBot="1" x14ac:dyDescent="0.45">
      <c r="A39" s="100">
        <v>10</v>
      </c>
      <c r="B39" s="101"/>
      <c r="C39" s="102"/>
      <c r="D39" s="103"/>
      <c r="E39" s="101"/>
      <c r="F39" s="92">
        <f t="shared" si="1"/>
        <v>0</v>
      </c>
    </row>
    <row r="40" spans="1:6" s="4" customFormat="1" ht="21.6" thickBot="1" x14ac:dyDescent="0.45">
      <c r="A40" s="209" t="s">
        <v>40</v>
      </c>
      <c r="B40" s="210"/>
      <c r="C40" s="210"/>
      <c r="D40" s="210"/>
      <c r="E40" s="211"/>
      <c r="F40" s="58">
        <f>SUM(F30:F39)</f>
        <v>0</v>
      </c>
    </row>
    <row r="41" spans="1:6" ht="20.100000000000001" customHeight="1" x14ac:dyDescent="0.3">
      <c r="A41" s="28" t="s">
        <v>16</v>
      </c>
      <c r="B41" s="225" t="s">
        <v>72</v>
      </c>
      <c r="C41" s="226"/>
      <c r="D41" s="226"/>
      <c r="E41" s="227"/>
      <c r="F41" s="57">
        <f>F27+F40</f>
        <v>0</v>
      </c>
    </row>
    <row r="42" spans="1:6" ht="20.100000000000001" customHeight="1" x14ac:dyDescent="0.3">
      <c r="A42" s="29" t="s">
        <v>17</v>
      </c>
      <c r="B42" s="228" t="s">
        <v>73</v>
      </c>
      <c r="C42" s="229"/>
      <c r="D42" s="229"/>
      <c r="E42" s="230"/>
      <c r="F42" s="57">
        <v>0</v>
      </c>
    </row>
    <row r="43" spans="1:6" ht="20.100000000000001" customHeight="1" x14ac:dyDescent="0.3">
      <c r="A43" s="29" t="s">
        <v>18</v>
      </c>
      <c r="B43" s="228" t="s">
        <v>42</v>
      </c>
      <c r="C43" s="229"/>
      <c r="D43" s="229"/>
      <c r="E43" s="230"/>
      <c r="F43" s="55">
        <f>F40</f>
        <v>0</v>
      </c>
    </row>
    <row r="44" spans="1:6" ht="20.100000000000001" customHeight="1" thickBot="1" x14ac:dyDescent="0.4">
      <c r="A44" s="30" t="s">
        <v>19</v>
      </c>
      <c r="B44" s="231" t="s">
        <v>20</v>
      </c>
      <c r="C44" s="232"/>
      <c r="D44" s="232"/>
      <c r="E44" s="233"/>
      <c r="F44" s="56">
        <f>F41-(F42+F43)</f>
        <v>0</v>
      </c>
    </row>
    <row r="45" spans="1:6" ht="20.100000000000001" customHeight="1" thickBot="1" x14ac:dyDescent="0.35">
      <c r="C45" s="222" t="s">
        <v>81</v>
      </c>
      <c r="D45" s="223"/>
      <c r="E45" s="224"/>
      <c r="F45" s="104" t="str">
        <f>IF(F44=0,"",(F42+F43)/F44)</f>
        <v/>
      </c>
    </row>
  </sheetData>
  <mergeCells count="12">
    <mergeCell ref="C45:E45"/>
    <mergeCell ref="B41:E41"/>
    <mergeCell ref="B42:E42"/>
    <mergeCell ref="B43:E43"/>
    <mergeCell ref="B44:E44"/>
    <mergeCell ref="A40:E40"/>
    <mergeCell ref="A1:F1"/>
    <mergeCell ref="A2:F2"/>
    <mergeCell ref="A4:F4"/>
    <mergeCell ref="A28:F28"/>
    <mergeCell ref="A3:F3"/>
    <mergeCell ref="A27:E27"/>
  </mergeCells>
  <printOptions horizontalCentered="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1E529EB06E246BC213B7123EDAAC9" ma:contentTypeVersion="16" ma:contentTypeDescription="Create a new document." ma:contentTypeScope="" ma:versionID="4e9a58b1506eafab8b07b95c259e456f">
  <xsd:schema xmlns:xsd="http://www.w3.org/2001/XMLSchema" xmlns:xs="http://www.w3.org/2001/XMLSchema" xmlns:p="http://schemas.microsoft.com/office/2006/metadata/properties" xmlns:ns2="cf591a85-7f41-4989-a47c-b69fa2c438c6" xmlns:ns3="03329d3c-991e-4c14-a2e4-f6bc1e035c68" xmlns:ns4="73fb875a-8af9-4255-b008-0995492d31cd" targetNamespace="http://schemas.microsoft.com/office/2006/metadata/properties" ma:root="true" ma:fieldsID="025f054fd9817c8fcbd53b6ada6db0ed" ns2:_="" ns3:_="" ns4:_="">
    <xsd:import namespace="cf591a85-7f41-4989-a47c-b69fa2c438c6"/>
    <xsd:import namespace="03329d3c-991e-4c14-a2e4-f6bc1e035c68"/>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4:TaxCatchAll"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91a85-7f41-4989-a47c-b69fa2c438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3329d3c-991e-4c14-a2e4-f6bc1e035c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c75e8b-eaae-465c-bed0-640a62c0db5d}" ma:internalName="TaxCatchAll" ma:showField="CatchAllData" ma:web="03329d3c-991e-4c14-a2e4-f6bc1e035c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591a85-7f41-4989-a47c-b69fa2c438c6">
      <Terms xmlns="http://schemas.microsoft.com/office/infopath/2007/PartnerControls"/>
    </lcf76f155ced4ddcb4097134ff3c332f>
    <TaxCatchAll xmlns="73fb875a-8af9-4255-b008-0995492d31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19B129-A456-43EC-A4C6-4C2E9815C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91a85-7f41-4989-a47c-b69fa2c438c6"/>
    <ds:schemaRef ds:uri="03329d3c-991e-4c14-a2e4-f6bc1e035c6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B33C58-14EC-447E-AD9C-81F76838CE3B}">
  <ds:schemaRefs>
    <ds:schemaRef ds:uri="http://schemas.microsoft.com/office/2006/documentManagement/types"/>
    <ds:schemaRef ds:uri="03329d3c-991e-4c14-a2e4-f6bc1e035c68"/>
    <ds:schemaRef ds:uri="73fb875a-8af9-4255-b008-0995492d31cd"/>
    <ds:schemaRef ds:uri="http://purl.org/dc/terms/"/>
    <ds:schemaRef ds:uri="http://purl.org/dc/dcmitype/"/>
    <ds:schemaRef ds:uri="cf591a85-7f41-4989-a47c-b69fa2c438c6"/>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0C64521-C547-4024-9CF6-B35514E83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Description of Project Sites</vt:lpstr>
      <vt:lpstr>Rurality Calculation</vt:lpstr>
      <vt:lpstr>Economic Need Calculation</vt:lpstr>
      <vt:lpstr>Special Consideration</vt:lpstr>
      <vt:lpstr>Match Calculation</vt:lpstr>
      <vt:lpstr>Budget</vt:lpstr>
      <vt:lpstr>'Rurality Calculation'!Print_Area</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Deborah - RD, Washington, DC</dc:creator>
  <cp:lastModifiedBy>Perryman, Darrah - RD, Chicago, IL</cp:lastModifiedBy>
  <cp:lastPrinted>2021-02-04T20:09:28Z</cp:lastPrinted>
  <dcterms:created xsi:type="dcterms:W3CDTF">2015-03-11T18:37:46Z</dcterms:created>
  <dcterms:modified xsi:type="dcterms:W3CDTF">2022-11-30T21:45:44Z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0x0101000471E529EB06E246BC213B7123EDAAC9</vt:lpwstr>
  </property>
  <property fmtid="{D5CDD505-2E9C-101B-9397-08002B2CF9AE}" pid="3" name="MediaServiceImageTags">
    <vt:lpwstr/>
  </property>
</Properties>
</file>