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Richard.Anderson\Documents\DLT\FY 2021\Final\"/>
    </mc:Choice>
  </mc:AlternateContent>
  <xr:revisionPtr revIDLastSave="0" documentId="13_ncr:1_{32B24328-358A-49A1-8AAB-E724662B31F6}" xr6:coauthVersionLast="45" xr6:coauthVersionMax="45" xr10:uidLastSave="{00000000-0000-0000-0000-000000000000}"/>
  <bookViews>
    <workbookView xWindow="-120" yWindow="-120" windowWidth="29040" windowHeight="15840" tabRatio="731" xr2:uid="{00000000-000D-0000-FFFF-FFFF00000000}"/>
  </bookViews>
  <sheets>
    <sheet name="Site Worksheet" sheetId="1" r:id="rId1"/>
    <sheet name="Rurality Worksheet" sheetId="2" r:id="rId2"/>
    <sheet name="Economic Need Worksheet" sheetId="5" r:id="rId3"/>
    <sheet name="Special Consideration Worksheet" sheetId="9" r:id="rId4"/>
    <sheet name="Matching Worksheet" sheetId="6" r:id="rId5"/>
    <sheet name="Budget Worksheet" sheetId="4" r:id="rId6"/>
  </sheets>
  <definedNames>
    <definedName name="_xlnm.Print_Area" localSheetId="1">'Rurality Worksheet'!$A$1:$H$35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9" i="4" l="1"/>
  <c r="F38" i="4"/>
  <c r="F37" i="4"/>
  <c r="F36" i="4"/>
  <c r="F35" i="4"/>
  <c r="F34" i="4"/>
  <c r="F33" i="4"/>
  <c r="F32" i="4"/>
  <c r="F31" i="4"/>
  <c r="F30" i="4"/>
  <c r="F40" i="4" l="1"/>
  <c r="C4" i="5"/>
  <c r="C5" i="5"/>
  <c r="C6" i="5"/>
  <c r="C22" i="5"/>
  <c r="C21" i="5"/>
  <c r="C20" i="5"/>
  <c r="C19" i="5"/>
  <c r="C13" i="5"/>
  <c r="C12" i="5"/>
  <c r="C11" i="5"/>
  <c r="C10" i="5"/>
  <c r="C9" i="5"/>
  <c r="C8" i="5"/>
  <c r="C7" i="5"/>
  <c r="C23" i="2"/>
  <c r="C22" i="2"/>
  <c r="C21" i="2"/>
  <c r="C20" i="2"/>
  <c r="C19" i="2"/>
  <c r="C18" i="2"/>
  <c r="C17" i="2"/>
  <c r="C16" i="2"/>
  <c r="C15" i="2"/>
  <c r="C14" i="2"/>
  <c r="C13" i="2"/>
  <c r="C12" i="2"/>
  <c r="C11" i="2"/>
  <c r="C10" i="2"/>
  <c r="C9" i="2"/>
  <c r="C8" i="2"/>
  <c r="C7" i="2"/>
  <c r="C6" i="2"/>
  <c r="F43" i="4" l="1"/>
  <c r="A21" i="5" l="1"/>
  <c r="B21" i="5"/>
  <c r="D21" i="5"/>
  <c r="A18" i="2"/>
  <c r="B18" i="2"/>
  <c r="A19" i="2"/>
  <c r="B19" i="2"/>
  <c r="A20" i="2"/>
  <c r="B20" i="2"/>
  <c r="F7" i="4" l="1"/>
  <c r="F8" i="4"/>
  <c r="F9" i="4"/>
  <c r="F10" i="4"/>
  <c r="F11" i="4"/>
  <c r="F12" i="4"/>
  <c r="F13" i="4"/>
  <c r="F14" i="4"/>
  <c r="F15" i="4"/>
  <c r="F16" i="4"/>
  <c r="F17" i="4"/>
  <c r="F18" i="4"/>
  <c r="F19" i="4"/>
  <c r="F20" i="4"/>
  <c r="F21" i="4"/>
  <c r="F22" i="4"/>
  <c r="F23" i="4"/>
  <c r="F24" i="4"/>
  <c r="F25" i="4"/>
  <c r="F26" i="4"/>
  <c r="F6" i="4"/>
  <c r="B21" i="6"/>
  <c r="F27" i="4" l="1"/>
  <c r="F41" i="4" s="1"/>
  <c r="F44" i="4" s="1"/>
  <c r="A5" i="5"/>
  <c r="B5" i="5"/>
  <c r="D5" i="5"/>
  <c r="A6" i="5"/>
  <c r="B6" i="5"/>
  <c r="D6" i="5"/>
  <c r="A7" i="5"/>
  <c r="B7" i="5"/>
  <c r="D7" i="5"/>
  <c r="A8" i="5"/>
  <c r="B8" i="5"/>
  <c r="D8" i="5"/>
  <c r="A9" i="5"/>
  <c r="B9" i="5"/>
  <c r="D9" i="5"/>
  <c r="A10" i="5"/>
  <c r="B10" i="5"/>
  <c r="D10" i="5"/>
  <c r="A11" i="5"/>
  <c r="B11" i="5"/>
  <c r="D11" i="5"/>
  <c r="A12" i="5"/>
  <c r="B12" i="5"/>
  <c r="D12" i="5"/>
  <c r="A13" i="5"/>
  <c r="B13" i="5"/>
  <c r="D13" i="5"/>
  <c r="A19" i="5"/>
  <c r="B19" i="5"/>
  <c r="D19" i="5"/>
  <c r="A20" i="5"/>
  <c r="B20" i="5"/>
  <c r="D20" i="5"/>
  <c r="A22" i="5"/>
  <c r="B22" i="5"/>
  <c r="D22" i="5"/>
  <c r="D4" i="5"/>
  <c r="B4" i="5"/>
  <c r="A4" i="5"/>
  <c r="A6" i="2"/>
  <c r="B6" i="2"/>
  <c r="A7" i="2"/>
  <c r="B7" i="2"/>
  <c r="A8" i="2"/>
  <c r="B8" i="2"/>
  <c r="A9" i="2"/>
  <c r="B9" i="2"/>
  <c r="A10" i="2"/>
  <c r="B10" i="2"/>
  <c r="A11" i="2"/>
  <c r="B11" i="2"/>
  <c r="A12" i="2"/>
  <c r="B12" i="2"/>
  <c r="A13" i="2"/>
  <c r="B13" i="2"/>
  <c r="A14" i="2"/>
  <c r="B14" i="2"/>
  <c r="A15" i="2"/>
  <c r="B15" i="2"/>
  <c r="A16" i="2"/>
  <c r="B16" i="2"/>
  <c r="A17" i="2"/>
  <c r="B17" i="2"/>
  <c r="A21" i="2"/>
  <c r="B21" i="2"/>
  <c r="A22" i="2"/>
  <c r="B22" i="2"/>
  <c r="A23" i="2"/>
  <c r="B23" i="2"/>
  <c r="B5" i="2"/>
  <c r="C5" i="2"/>
  <c r="A5" i="2"/>
  <c r="F45" i="4" l="1"/>
  <c r="B22" i="6"/>
  <c r="B23" i="6" s="1"/>
</calcChain>
</file>

<file path=xl/sharedStrings.xml><?xml version="1.0" encoding="utf-8"?>
<sst xmlns="http://schemas.openxmlformats.org/spreadsheetml/2006/main" count="97" uniqueCount="79">
  <si>
    <t>Site Number</t>
  </si>
  <si>
    <t>Site Name</t>
  </si>
  <si>
    <t>County</t>
  </si>
  <si>
    <t>Congressional District</t>
  </si>
  <si>
    <t>Town or Place Name</t>
  </si>
  <si>
    <t>Census Population</t>
  </si>
  <si>
    <t>Rurality Score</t>
  </si>
  <si>
    <t>Town</t>
  </si>
  <si>
    <t>State</t>
  </si>
  <si>
    <t>Site Worksheet</t>
  </si>
  <si>
    <t>Rurality Worksheet</t>
  </si>
  <si>
    <t>Line Item #</t>
  </si>
  <si>
    <t>Description</t>
  </si>
  <si>
    <t>Unit Cost</t>
  </si>
  <si>
    <t># of Units</t>
  </si>
  <si>
    <t>Extended Cost</t>
  </si>
  <si>
    <t>Applicant's Estimated Rurality Score</t>
  </si>
  <si>
    <t>Proposed Match ($)</t>
  </si>
  <si>
    <t xml:space="preserve">Donor </t>
  </si>
  <si>
    <t>(must provide Documentation Letter from each donor)</t>
  </si>
  <si>
    <t>A</t>
  </si>
  <si>
    <t>B</t>
  </si>
  <si>
    <t>C</t>
  </si>
  <si>
    <t>D</t>
  </si>
  <si>
    <t>DLT Grant Request (A-B-C)</t>
  </si>
  <si>
    <t>Budget Worksheet</t>
  </si>
  <si>
    <t>(Insert additional rows as needed)</t>
  </si>
  <si>
    <t>(insert additional rows as needed)</t>
  </si>
  <si>
    <t>Street Address</t>
  </si>
  <si>
    <t>Economic Need Worksheet</t>
  </si>
  <si>
    <t>Applicant's Estimated Economic Need Score</t>
  </si>
  <si>
    <t>Economic Need Score</t>
  </si>
  <si>
    <t>Site Designation                     (Hub; Hub/End-User;
End-User)</t>
  </si>
  <si>
    <t>Site Designation
(Hub; Hub/End-User;
End-User)</t>
  </si>
  <si>
    <t>SAIPE
Percent Poverty,
All Ages</t>
  </si>
  <si>
    <t>Matching Worksheet</t>
  </si>
  <si>
    <t>1. Total Proposed Matching Contribution (must equal Line B + Line C in the Budget Worksheet)</t>
  </si>
  <si>
    <t>2. Total DLT Grant Request  (Must equal Line D in the Budget Worksheet)</t>
  </si>
  <si>
    <t>Grant to Match % check (15% minimum req'd)</t>
  </si>
  <si>
    <t>Scoring Table</t>
  </si>
  <si>
    <t>Points</t>
  </si>
  <si>
    <t>Minimum Score of 20 points required for eligibility</t>
  </si>
  <si>
    <t>5 Digit ZIP</t>
  </si>
  <si>
    <r>
      <t xml:space="preserve">Match Percent (Line 1 </t>
    </r>
    <r>
      <rPr>
        <b/>
        <sz val="11"/>
        <color theme="1"/>
        <rFont val="Calibri"/>
        <family val="2"/>
      </rPr>
      <t>÷ Line 2), must be at least 15% of Grant Request</t>
    </r>
  </si>
  <si>
    <r>
      <t xml:space="preserve">Less Proposed Cash Match </t>
    </r>
    <r>
      <rPr>
        <sz val="10"/>
        <color theme="1"/>
        <rFont val="Calibri"/>
        <family val="2"/>
        <scheme val="minor"/>
      </rPr>
      <t>(as documented on Matching Worksheet)</t>
    </r>
  </si>
  <si>
    <t>Is Site in a Town adjacent to City or Town &gt; 50,000?</t>
  </si>
  <si>
    <t>Yes</t>
  </si>
  <si>
    <t>No</t>
  </si>
  <si>
    <t>Name of Adjacent Urban City or Town (if Yes in prev. col. )</t>
  </si>
  <si>
    <t>(Sum of Economic Need Points /# End-User Sites)</t>
  </si>
  <si>
    <t>(Sum of Rurality Points / # of End-User Sites)</t>
  </si>
  <si>
    <t>Special Consideration Worksheet</t>
  </si>
  <si>
    <r>
      <t>SAIPE County Poverty Percentage</t>
    </r>
    <r>
      <rPr>
        <sz val="12"/>
        <color theme="1"/>
        <rFont val="Times New Roman"/>
        <family val="1"/>
      </rPr>
      <t>:</t>
    </r>
  </si>
  <si>
    <t>Poverty % &lt; 10%</t>
  </si>
  <si>
    <t>10% ≤ Poverty % &lt; 20%</t>
  </si>
  <si>
    <t>20% ≤ Poverty % &lt; 30%</t>
  </si>
  <si>
    <t>30% ≤ Poverty %</t>
  </si>
  <si>
    <t>RURAL AREA - 5,001-10,000</t>
  </si>
  <si>
    <t>MID-RURAL AREA - 10,001-20,000</t>
  </si>
  <si>
    <t>EXCEPTIONALLY RURAL AREA - 5,000 or less</t>
  </si>
  <si>
    <r>
      <t xml:space="preserve">URBAN AREA - Over 20,000 </t>
    </r>
    <r>
      <rPr>
        <b/>
        <sz val="12"/>
        <color theme="1"/>
        <rFont val="Calibri"/>
        <family val="2"/>
        <scheme val="minor"/>
      </rPr>
      <t>or</t>
    </r>
    <r>
      <rPr>
        <sz val="11"/>
        <color theme="1"/>
        <rFont val="Calibri"/>
        <family val="2"/>
        <scheme val="minor"/>
      </rPr>
      <t xml:space="preserve"> Adjacent to City &gt; 50,000</t>
    </r>
  </si>
  <si>
    <t>Items being funded by Grant and Cash Match</t>
  </si>
  <si>
    <t>Total In-Kind Match</t>
  </si>
  <si>
    <t>Total Grant and Cash Match</t>
  </si>
  <si>
    <r>
      <t xml:space="preserve">Overall DLT Project Budget </t>
    </r>
    <r>
      <rPr>
        <sz val="10"/>
        <color theme="1"/>
        <rFont val="Calibri"/>
        <family val="2"/>
        <scheme val="minor"/>
      </rPr>
      <t>(Sum of Total Grant &amp; Cash Match and Total In-Kind Match)</t>
    </r>
  </si>
  <si>
    <t xml:space="preserve">Less In-Kind Match </t>
  </si>
  <si>
    <t>NOTE:  Enter the hub and end user sites in the same order as shown on the Site Worksheet.  Enter the population associated with each hub and end user site.  Do not score or include hub sites in the final calculation of the Rurality score.  The hub information is required should RUS determine that a hub site is actually an end user site or  combination hub/end user site where it would be scored.  See section C1 – Rurality of Application Guide for additional instructions.</t>
  </si>
  <si>
    <t>NOTE: Enter the hub and end user sites in the same order as shown on the Site Worksheet.  Enter the SAIPE poverty percentage associated with each hub and end-user site.  Do not include the hub site percentage in the final calculation of the Economic Need score.  The hub information is required should RUS determine that a hub site is actually an end user site or a combination hub/end user site where it would be scored.  See section C2 – Economic Need in Application Guide for additional instructions.</t>
  </si>
  <si>
    <t>Please select the appropriate options below.</t>
  </si>
  <si>
    <t>Primary Purpose of Project:</t>
  </si>
  <si>
    <t>The Project's primary purpose is Opioid or other Substance Use Disorder (SUD) Treatment Services.</t>
  </si>
  <si>
    <t>Items being contributed as In-Kind Match (if applicable)</t>
  </si>
  <si>
    <t>Service to Tribe:</t>
  </si>
  <si>
    <t>The Project does not have any end-user sites serving a tribe.</t>
  </si>
  <si>
    <r>
      <t xml:space="preserve">(For more information about Special Consideration, see Section D-3 of the </t>
    </r>
    <r>
      <rPr>
        <i/>
        <sz val="12"/>
        <color rgb="FF000000"/>
        <rFont val="Times New Roman"/>
        <family val="1"/>
      </rPr>
      <t>Application Guide</t>
    </r>
    <r>
      <rPr>
        <sz val="12"/>
        <color rgb="FF000000"/>
        <rFont val="Times New Roman"/>
        <family val="1"/>
      </rPr>
      <t>)</t>
    </r>
  </si>
  <si>
    <t>Site Number &amp; Name</t>
  </si>
  <si>
    <t xml:space="preserve">Indian Tribe:  </t>
  </si>
  <si>
    <t>The Project has one or more end-user sites serving the following federally-recognized</t>
  </si>
  <si>
    <t>The Project's primary purpose is not Opioid/SUD Treatment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</si>
</sst>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6" x14ac:knownFonts="1">
    <font>
      <sz val="11"/>
      <color theme="1"/>
      <name val="Calibri"/>
      <family val="2"/>
      <scheme val="minor"/>
    </font>
    <font>
      <sz val="14"/>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20"/>
      <color theme="1"/>
      <name val="Calibri"/>
      <family val="2"/>
      <scheme val="minor"/>
    </font>
    <font>
      <b/>
      <sz val="18"/>
      <color theme="1"/>
      <name val="Calibri"/>
      <family val="2"/>
      <scheme val="minor"/>
    </font>
    <font>
      <b/>
      <sz val="11"/>
      <color theme="1"/>
      <name val="Calibri"/>
      <family val="2"/>
    </font>
    <font>
      <sz val="11"/>
      <color theme="1"/>
      <name val="Calibri"/>
      <family val="2"/>
      <scheme val="minor"/>
    </font>
    <font>
      <sz val="16"/>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2"/>
      <color theme="1"/>
      <name val="Times New Roman"/>
      <family val="1"/>
    </font>
    <font>
      <u/>
      <sz val="12"/>
      <color theme="1"/>
      <name val="Times New Roman"/>
      <family val="1"/>
    </font>
    <font>
      <b/>
      <sz val="12"/>
      <color theme="1"/>
      <name val="Times New Roman"/>
      <family val="1"/>
    </font>
    <font>
      <i/>
      <sz val="12"/>
      <color rgb="FF000000"/>
      <name val="Times New Roman"/>
      <family val="1"/>
    </font>
    <font>
      <sz val="12"/>
      <color rgb="FF000000"/>
      <name val="Times New Roman"/>
      <family val="1"/>
    </font>
    <font>
      <sz val="11"/>
      <color rgb="FF000000"/>
      <name val="Times New Roman"/>
      <family val="1"/>
    </font>
    <font>
      <sz val="11"/>
      <color theme="1"/>
      <name val="Times New Roman"/>
      <family val="1"/>
    </font>
    <font>
      <i/>
      <sz val="14"/>
      <color theme="1"/>
      <name val="Times New Roman"/>
      <family val="1"/>
    </font>
    <font>
      <b/>
      <sz val="20"/>
      <color theme="1"/>
      <name val="Times New Roman"/>
      <family val="1"/>
    </font>
    <font>
      <b/>
      <sz val="11"/>
      <color rgb="FFFF0000"/>
      <name val="Calibri"/>
      <family val="2"/>
      <scheme val="minor"/>
    </font>
    <font>
      <sz val="11"/>
      <color theme="0"/>
      <name val="Calibri"/>
      <family val="2"/>
      <scheme val="minor"/>
    </font>
    <font>
      <b/>
      <u/>
      <sz val="12"/>
      <color theme="1"/>
      <name val="Times New Roman"/>
      <family val="1"/>
    </font>
    <font>
      <b/>
      <sz val="14"/>
      <color rgb="FF000000"/>
      <name val="Times New Roman"/>
      <family val="1"/>
    </font>
  </fonts>
  <fills count="3">
    <fill>
      <patternFill patternType="none"/>
    </fill>
    <fill>
      <patternFill patternType="gray125"/>
    </fill>
    <fill>
      <patternFill patternType="solid">
        <fgColor rgb="FF92D05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thick">
        <color indexed="64"/>
      </top>
      <bottom/>
      <diagonal/>
    </border>
    <border>
      <left/>
      <right style="medium">
        <color indexed="64"/>
      </right>
      <top/>
      <bottom style="thick">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8" fillId="0" borderId="0" applyFont="0" applyFill="0" applyBorder="0" applyAlignment="0" applyProtection="0"/>
  </cellStyleXfs>
  <cellXfs count="168">
    <xf numFmtId="0" fontId="0" fillId="0" borderId="0" xfId="0"/>
    <xf numFmtId="0" fontId="0" fillId="0" borderId="0" xfId="0" applyBorder="1"/>
    <xf numFmtId="0" fontId="0" fillId="0" borderId="5" xfId="0" applyBorder="1" applyAlignment="1"/>
    <xf numFmtId="0" fontId="0" fillId="0" borderId="7" xfId="0" applyBorder="1" applyAlignment="1"/>
    <xf numFmtId="0" fontId="0" fillId="0" borderId="0" xfId="0" applyAlignment="1">
      <alignment horizontal="center"/>
    </xf>
    <xf numFmtId="0" fontId="1" fillId="0" borderId="5" xfId="0" applyFont="1" applyBorder="1" applyAlignment="1">
      <alignment horizontal="center" wrapText="1"/>
    </xf>
    <xf numFmtId="0" fontId="3" fillId="0" borderId="7" xfId="0" applyFont="1" applyBorder="1" applyAlignment="1">
      <alignment horizontal="center" wrapText="1"/>
    </xf>
    <xf numFmtId="0" fontId="9" fillId="0" borderId="0" xfId="0" applyFont="1"/>
    <xf numFmtId="0" fontId="10" fillId="0" borderId="0" xfId="0" applyFont="1"/>
    <xf numFmtId="0" fontId="10" fillId="0" borderId="31" xfId="0" applyFont="1" applyBorder="1" applyAlignment="1">
      <alignment horizontal="center" wrapText="1"/>
    </xf>
    <xf numFmtId="0" fontId="10" fillId="0" borderId="32" xfId="0" applyFont="1" applyBorder="1" applyAlignment="1">
      <alignment horizontal="center" wrapText="1"/>
    </xf>
    <xf numFmtId="0" fontId="10" fillId="0" borderId="34" xfId="0" applyFont="1" applyBorder="1" applyAlignment="1">
      <alignment horizontal="center" wrapText="1"/>
    </xf>
    <xf numFmtId="0" fontId="3" fillId="0" borderId="13" xfId="0" applyFont="1" applyBorder="1"/>
    <xf numFmtId="0" fontId="3" fillId="0" borderId="1" xfId="0" applyFont="1" applyBorder="1"/>
    <xf numFmtId="0" fontId="3" fillId="0" borderId="14" xfId="0" applyFont="1" applyBorder="1"/>
    <xf numFmtId="0" fontId="3" fillId="0" borderId="15" xfId="0" applyFont="1" applyBorder="1"/>
    <xf numFmtId="0" fontId="3" fillId="0" borderId="37" xfId="0" applyFont="1" applyBorder="1"/>
    <xf numFmtId="0" fontId="3" fillId="0" borderId="16" xfId="0" applyFont="1" applyBorder="1"/>
    <xf numFmtId="0" fontId="3" fillId="0" borderId="35" xfId="0" applyFont="1" applyBorder="1" applyAlignment="1">
      <alignment horizontal="center"/>
    </xf>
    <xf numFmtId="0" fontId="3" fillId="0" borderId="30" xfId="0" applyFont="1" applyBorder="1" applyAlignment="1">
      <alignment horizontal="center"/>
    </xf>
    <xf numFmtId="0" fontId="3" fillId="0" borderId="36" xfId="0" applyFont="1" applyBorder="1" applyAlignment="1">
      <alignment horizontal="center"/>
    </xf>
    <xf numFmtId="0" fontId="3" fillId="0" borderId="13" xfId="0" applyFont="1" applyBorder="1" applyAlignment="1">
      <alignment horizontal="center"/>
    </xf>
    <xf numFmtId="0" fontId="3" fillId="0" borderId="1"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37" xfId="0" applyFont="1" applyBorder="1" applyAlignment="1">
      <alignment horizontal="center"/>
    </xf>
    <xf numFmtId="0" fontId="3" fillId="0" borderId="16" xfId="0" applyFont="1" applyBorder="1" applyAlignment="1">
      <alignment horizontal="center"/>
    </xf>
    <xf numFmtId="0" fontId="3" fillId="0" borderId="17" xfId="0" applyFont="1" applyBorder="1"/>
    <xf numFmtId="0" fontId="3" fillId="0" borderId="2" xfId="0" applyFont="1" applyBorder="1"/>
    <xf numFmtId="0" fontId="3" fillId="0" borderId="18" xfId="0" applyFont="1" applyBorder="1"/>
    <xf numFmtId="0" fontId="10" fillId="0" borderId="33" xfId="0" applyFont="1" applyBorder="1" applyAlignment="1">
      <alignment horizontal="center" wrapText="1"/>
    </xf>
    <xf numFmtId="0" fontId="10" fillId="0" borderId="32" xfId="0" applyFont="1" applyFill="1" applyBorder="1" applyAlignment="1">
      <alignment horizontal="center" wrapText="1"/>
    </xf>
    <xf numFmtId="0" fontId="10" fillId="0" borderId="3" xfId="0" applyFont="1" applyBorder="1" applyAlignment="1">
      <alignment horizontal="center" wrapText="1"/>
    </xf>
    <xf numFmtId="0" fontId="3" fillId="0" borderId="17" xfId="0" applyFont="1" applyBorder="1" applyAlignment="1">
      <alignment horizontal="center"/>
    </xf>
    <xf numFmtId="0" fontId="2" fillId="0" borderId="24" xfId="0" applyFont="1" applyBorder="1" applyAlignment="1">
      <alignment horizontal="right"/>
    </xf>
    <xf numFmtId="0" fontId="2" fillId="0" borderId="22" xfId="0" applyFont="1" applyBorder="1" applyAlignment="1">
      <alignment horizontal="right"/>
    </xf>
    <xf numFmtId="0" fontId="2" fillId="0" borderId="23" xfId="0" applyFont="1" applyBorder="1" applyAlignment="1">
      <alignment horizontal="right"/>
    </xf>
    <xf numFmtId="0" fontId="3" fillId="0" borderId="25" xfId="0" applyFont="1" applyBorder="1" applyAlignment="1"/>
    <xf numFmtId="0" fontId="3" fillId="0" borderId="40" xfId="0" applyFont="1" applyBorder="1" applyAlignment="1"/>
    <xf numFmtId="0" fontId="3" fillId="0" borderId="22" xfId="0" applyFont="1" applyBorder="1" applyAlignment="1"/>
    <xf numFmtId="0" fontId="3" fillId="0" borderId="41" xfId="0" applyFont="1" applyBorder="1" applyAlignment="1"/>
    <xf numFmtId="0" fontId="3" fillId="0" borderId="23" xfId="0" applyFont="1" applyBorder="1" applyAlignment="1"/>
    <xf numFmtId="0" fontId="3" fillId="0" borderId="42" xfId="0" applyFont="1" applyBorder="1" applyAlignment="1"/>
    <xf numFmtId="44" fontId="3" fillId="0" borderId="2" xfId="1" applyFont="1" applyBorder="1"/>
    <xf numFmtId="44" fontId="3" fillId="0" borderId="1" xfId="1" applyFont="1" applyBorder="1"/>
    <xf numFmtId="44" fontId="3" fillId="0" borderId="37" xfId="1" applyFont="1" applyBorder="1"/>
    <xf numFmtId="0" fontId="3" fillId="0" borderId="2" xfId="0" applyFont="1" applyBorder="1" applyAlignment="1">
      <alignment wrapText="1"/>
    </xf>
    <xf numFmtId="0" fontId="3" fillId="0" borderId="1" xfId="0" applyFont="1" applyBorder="1" applyAlignment="1">
      <alignment wrapText="1"/>
    </xf>
    <xf numFmtId="0" fontId="3" fillId="0" borderId="37" xfId="0" applyFont="1" applyBorder="1" applyAlignment="1">
      <alignment wrapText="1"/>
    </xf>
    <xf numFmtId="0" fontId="9" fillId="0" borderId="0" xfId="0" applyFont="1" applyAlignment="1">
      <alignment horizontal="center"/>
    </xf>
    <xf numFmtId="44" fontId="10" fillId="0" borderId="38" xfId="1" applyFont="1" applyBorder="1"/>
    <xf numFmtId="0" fontId="11" fillId="0" borderId="17" xfId="0" applyFont="1" applyBorder="1" applyAlignment="1">
      <alignment horizontal="center"/>
    </xf>
    <xf numFmtId="0" fontId="11" fillId="0" borderId="13" xfId="0" applyFont="1" applyBorder="1" applyAlignment="1">
      <alignment horizontal="center"/>
    </xf>
    <xf numFmtId="0" fontId="11" fillId="0" borderId="15" xfId="0" applyFont="1" applyBorder="1" applyAlignment="1">
      <alignment horizontal="center"/>
    </xf>
    <xf numFmtId="0" fontId="0" fillId="0" borderId="0" xfId="0" applyAlignment="1">
      <alignment horizontal="right"/>
    </xf>
    <xf numFmtId="44" fontId="0" fillId="0" borderId="40" xfId="1" applyFont="1" applyBorder="1" applyAlignment="1"/>
    <xf numFmtId="44" fontId="0" fillId="0" borderId="41" xfId="1" applyFont="1" applyBorder="1" applyAlignment="1"/>
    <xf numFmtId="0" fontId="14" fillId="0" borderId="46"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9" xfId="0" applyFont="1" applyBorder="1" applyAlignment="1">
      <alignment horizontal="center" vertical="center" wrapText="1"/>
    </xf>
    <xf numFmtId="0" fontId="18" fillId="0" borderId="0" xfId="0" applyFont="1" applyAlignment="1">
      <alignment vertical="center"/>
    </xf>
    <xf numFmtId="0" fontId="19" fillId="0" borderId="0" xfId="0" applyFont="1" applyAlignment="1">
      <alignment vertical="center"/>
    </xf>
    <xf numFmtId="0" fontId="17" fillId="0" borderId="0" xfId="0" applyFont="1" applyAlignment="1">
      <alignment vertical="center"/>
    </xf>
    <xf numFmtId="0" fontId="0" fillId="0" borderId="0" xfId="0" applyAlignment="1"/>
    <xf numFmtId="0" fontId="20" fillId="0" borderId="0" xfId="0" applyFont="1" applyAlignment="1">
      <alignment vertical="center"/>
    </xf>
    <xf numFmtId="0" fontId="10" fillId="0" borderId="0" xfId="0" applyFont="1" applyBorder="1" applyAlignment="1">
      <alignment vertical="top" wrapText="1"/>
    </xf>
    <xf numFmtId="0" fontId="0" fillId="0" borderId="0" xfId="0" applyBorder="1" applyAlignment="1"/>
    <xf numFmtId="49" fontId="10" fillId="0" borderId="0" xfId="0" applyNumberFormat="1" applyFont="1"/>
    <xf numFmtId="49" fontId="10" fillId="0" borderId="33" xfId="0" applyNumberFormat="1" applyFont="1" applyBorder="1" applyAlignment="1">
      <alignment horizontal="center" wrapText="1"/>
    </xf>
    <xf numFmtId="49" fontId="3" fillId="0" borderId="47" xfId="0" applyNumberFormat="1" applyFont="1" applyBorder="1" applyAlignment="1">
      <alignment horizontal="center"/>
    </xf>
    <xf numFmtId="49" fontId="3" fillId="0" borderId="27" xfId="0" applyNumberFormat="1" applyFont="1" applyBorder="1" applyAlignment="1">
      <alignment horizontal="center"/>
    </xf>
    <xf numFmtId="49" fontId="3" fillId="0" borderId="29" xfId="0" applyNumberFormat="1" applyFont="1" applyBorder="1" applyAlignment="1">
      <alignment horizontal="center"/>
    </xf>
    <xf numFmtId="10" fontId="0" fillId="0" borderId="43" xfId="0" applyNumberFormat="1" applyBorder="1" applyAlignment="1"/>
    <xf numFmtId="0" fontId="3" fillId="0" borderId="44" xfId="0" applyFont="1" applyBorder="1"/>
    <xf numFmtId="0" fontId="23" fillId="0" borderId="0" xfId="0" applyFont="1" applyProtection="1"/>
    <xf numFmtId="0" fontId="0" fillId="0" borderId="0" xfId="0" applyBorder="1" applyAlignment="1">
      <alignment horizontal="center"/>
    </xf>
    <xf numFmtId="0" fontId="23" fillId="0" borderId="0" xfId="0" applyFont="1"/>
    <xf numFmtId="0" fontId="0" fillId="0" borderId="0" xfId="0" applyAlignment="1">
      <alignment horizontal="center"/>
    </xf>
    <xf numFmtId="0" fontId="0" fillId="0" borderId="0" xfId="0" applyBorder="1" applyAlignment="1">
      <alignment horizontal="center"/>
    </xf>
    <xf numFmtId="0" fontId="0" fillId="0" borderId="12" xfId="0" applyBorder="1" applyAlignment="1">
      <alignment horizontal="center"/>
    </xf>
    <xf numFmtId="0" fontId="3" fillId="0" borderId="48" xfId="0" applyFont="1" applyBorder="1"/>
    <xf numFmtId="0" fontId="3" fillId="0" borderId="27" xfId="0" applyFont="1" applyBorder="1"/>
    <xf numFmtId="0" fontId="3" fillId="0" borderId="29" xfId="0" applyFont="1" applyBorder="1"/>
    <xf numFmtId="3" fontId="10" fillId="0" borderId="32" xfId="0" applyNumberFormat="1" applyFont="1" applyBorder="1" applyAlignment="1">
      <alignment horizontal="center" wrapText="1"/>
    </xf>
    <xf numFmtId="3" fontId="3" fillId="0" borderId="2" xfId="0" applyNumberFormat="1" applyFont="1" applyBorder="1"/>
    <xf numFmtId="3" fontId="3" fillId="0" borderId="1" xfId="0" applyNumberFormat="1" applyFont="1" applyBorder="1"/>
    <xf numFmtId="3" fontId="3" fillId="0" borderId="37" xfId="0" applyNumberFormat="1" applyFont="1" applyBorder="1"/>
    <xf numFmtId="3" fontId="0" fillId="0" borderId="0" xfId="0" applyNumberFormat="1" applyBorder="1"/>
    <xf numFmtId="3" fontId="10" fillId="0" borderId="0" xfId="0" applyNumberFormat="1" applyFont="1" applyBorder="1" applyAlignment="1">
      <alignment vertical="top" wrapText="1"/>
    </xf>
    <xf numFmtId="3" fontId="0" fillId="0" borderId="0" xfId="0" applyNumberFormat="1"/>
    <xf numFmtId="0" fontId="24" fillId="0" borderId="11" xfId="0" applyFont="1" applyBorder="1" applyAlignment="1">
      <alignment horizontal="center" vertical="center" wrapText="1"/>
    </xf>
    <xf numFmtId="0" fontId="0" fillId="0" borderId="39" xfId="0" applyBorder="1" applyAlignment="1">
      <alignment horizontal="center"/>
    </xf>
    <xf numFmtId="0" fontId="10" fillId="0" borderId="38" xfId="0" applyFont="1" applyBorder="1" applyAlignment="1">
      <alignment horizontal="center" wrapText="1"/>
    </xf>
    <xf numFmtId="0" fontId="10" fillId="0" borderId="52" xfId="0" applyFont="1" applyBorder="1" applyAlignment="1">
      <alignment horizontal="center" wrapText="1"/>
    </xf>
    <xf numFmtId="0" fontId="4" fillId="0" borderId="29" xfId="0" applyFont="1" applyBorder="1" applyAlignment="1"/>
    <xf numFmtId="0" fontId="4" fillId="0" borderId="21" xfId="0" applyFont="1" applyBorder="1" applyAlignment="1"/>
    <xf numFmtId="0" fontId="4" fillId="0" borderId="26" xfId="0" applyFont="1" applyBorder="1" applyAlignment="1"/>
    <xf numFmtId="0" fontId="6" fillId="0" borderId="20" xfId="0" applyFont="1" applyBorder="1" applyAlignment="1"/>
    <xf numFmtId="0" fontId="4" fillId="0" borderId="27" xfId="0" applyFont="1" applyBorder="1" applyAlignment="1"/>
    <xf numFmtId="0" fontId="0" fillId="0" borderId="19" xfId="0" applyBorder="1" applyAlignment="1"/>
    <xf numFmtId="0" fontId="4" fillId="0" borderId="19" xfId="0" applyFont="1" applyBorder="1" applyAlignment="1"/>
    <xf numFmtId="44" fontId="10" fillId="0" borderId="14" xfId="1" applyFont="1" applyBorder="1"/>
    <xf numFmtId="44" fontId="10" fillId="0" borderId="16" xfId="1" applyFont="1" applyBorder="1"/>
    <xf numFmtId="44" fontId="10" fillId="0" borderId="36" xfId="1" applyFont="1" applyBorder="1"/>
    <xf numFmtId="44" fontId="10" fillId="0" borderId="53" xfId="1" applyFont="1" applyBorder="1"/>
    <xf numFmtId="10" fontId="10" fillId="0" borderId="16" xfId="1" applyNumberFormat="1" applyFont="1" applyBorder="1"/>
    <xf numFmtId="0" fontId="0" fillId="0" borderId="45" xfId="0" applyBorder="1" applyAlignment="1"/>
    <xf numFmtId="0" fontId="0" fillId="0" borderId="9" xfId="0" applyBorder="1" applyAlignment="1"/>
    <xf numFmtId="0" fontId="11" fillId="0" borderId="0" xfId="0" applyFont="1" applyAlignment="1">
      <alignment horizontal="left"/>
    </xf>
    <xf numFmtId="0" fontId="13" fillId="0" borderId="0" xfId="0" applyFont="1" applyAlignment="1">
      <alignment horizontal="center" vertical="center"/>
    </xf>
    <xf numFmtId="0" fontId="11" fillId="0" borderId="0" xfId="0" applyFont="1" applyAlignment="1">
      <alignment horizontal="left"/>
    </xf>
    <xf numFmtId="0" fontId="11" fillId="0" borderId="0" xfId="0" applyFont="1" applyAlignment="1"/>
    <xf numFmtId="0" fontId="5" fillId="0" borderId="0" xfId="0" applyFont="1" applyBorder="1" applyAlignment="1">
      <alignment horizontal="center" wrapText="1"/>
    </xf>
    <xf numFmtId="0" fontId="0" fillId="0" borderId="0" xfId="0" applyFont="1" applyAlignment="1">
      <alignment horizontal="center"/>
    </xf>
    <xf numFmtId="0" fontId="10" fillId="0" borderId="4" xfId="0" applyFont="1" applyBorder="1" applyAlignment="1">
      <alignment horizontal="center" vertical="top" wrapText="1"/>
    </xf>
    <xf numFmtId="0" fontId="10" fillId="0" borderId="49" xfId="0" applyFont="1" applyBorder="1" applyAlignment="1">
      <alignment horizontal="center" vertical="top" wrapText="1"/>
    </xf>
    <xf numFmtId="0" fontId="10" fillId="0" borderId="3" xfId="0" applyFont="1" applyBorder="1" applyAlignment="1">
      <alignment horizontal="center" vertical="top" wrapText="1"/>
    </xf>
    <xf numFmtId="0" fontId="15" fillId="0" borderId="4"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0" fillId="0" borderId="10"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5" fillId="0" borderId="0" xfId="0" applyFont="1" applyAlignment="1">
      <alignment horizontal="center"/>
    </xf>
    <xf numFmtId="0" fontId="0" fillId="0" borderId="0" xfId="0" applyAlignment="1">
      <alignment horizontal="center"/>
    </xf>
    <xf numFmtId="0" fontId="22" fillId="0" borderId="8" xfId="0" applyFont="1" applyBorder="1" applyAlignment="1">
      <alignment horizontal="center"/>
    </xf>
    <xf numFmtId="0" fontId="0" fillId="0" borderId="11" xfId="0" applyBorder="1" applyAlignment="1"/>
    <xf numFmtId="0" fontId="0" fillId="0" borderId="12" xfId="0" applyBorder="1" applyAlignment="1"/>
    <xf numFmtId="0" fontId="0" fillId="0" borderId="5" xfId="0" applyBorder="1" applyAlignment="1">
      <alignment horizontal="right"/>
    </xf>
    <xf numFmtId="0" fontId="0" fillId="0" borderId="6" xfId="0" applyBorder="1" applyAlignment="1">
      <alignment horizontal="right"/>
    </xf>
    <xf numFmtId="0" fontId="0" fillId="0" borderId="45"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0" fontId="0" fillId="0" borderId="9" xfId="0" applyBorder="1" applyAlignment="1">
      <alignment horizontal="right"/>
    </xf>
    <xf numFmtId="0" fontId="13" fillId="0" borderId="10"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0" fillId="0" borderId="27" xfId="0" applyFont="1" applyBorder="1" applyAlignment="1">
      <alignment vertical="top" wrapText="1"/>
    </xf>
    <xf numFmtId="0" fontId="10" fillId="0" borderId="19" xfId="0" applyFont="1" applyBorder="1" applyAlignment="1">
      <alignment vertical="top" wrapText="1"/>
    </xf>
    <xf numFmtId="0" fontId="10" fillId="0" borderId="28" xfId="0" applyFont="1" applyBorder="1" applyAlignment="1">
      <alignment vertical="top" wrapText="1"/>
    </xf>
    <xf numFmtId="0" fontId="0" fillId="0" borderId="50" xfId="0" applyBorder="1" applyAlignment="1"/>
    <xf numFmtId="0" fontId="0" fillId="0" borderId="51" xfId="0" applyBorder="1" applyAlignment="1"/>
    <xf numFmtId="0" fontId="14" fillId="0" borderId="5" xfId="0" applyFont="1" applyBorder="1" applyAlignment="1">
      <alignment horizontal="center" vertical="center" wrapText="1"/>
    </xf>
    <xf numFmtId="0" fontId="14" fillId="0" borderId="45" xfId="0" applyFont="1" applyBorder="1" applyAlignment="1">
      <alignment horizontal="center" vertical="center" wrapText="1"/>
    </xf>
    <xf numFmtId="0" fontId="21" fillId="0" borderId="0" xfId="0" applyFont="1" applyAlignment="1">
      <alignment horizontal="center" vertical="center"/>
    </xf>
    <xf numFmtId="0" fontId="13" fillId="0" borderId="0" xfId="0" applyFont="1" applyAlignment="1">
      <alignment horizontal="center" vertical="center"/>
    </xf>
    <xf numFmtId="0" fontId="4" fillId="2" borderId="0" xfId="0" applyFont="1" applyFill="1" applyAlignment="1">
      <alignment horizontal="center"/>
    </xf>
    <xf numFmtId="0" fontId="11" fillId="0" borderId="0" xfId="0" applyFont="1" applyAlignment="1">
      <alignment horizontal="left"/>
    </xf>
    <xf numFmtId="0" fontId="25" fillId="0" borderId="0" xfId="0" applyFont="1" applyFill="1" applyAlignment="1">
      <alignment horizontal="center" vertical="center" wrapText="1"/>
    </xf>
    <xf numFmtId="0" fontId="11" fillId="0" borderId="8" xfId="0" applyFont="1" applyFill="1" applyBorder="1" applyAlignment="1">
      <alignment horizontal="left"/>
    </xf>
    <xf numFmtId="0" fontId="1" fillId="0" borderId="11" xfId="0" applyFont="1" applyBorder="1" applyAlignment="1">
      <alignment horizontal="center" wrapText="1"/>
    </xf>
    <xf numFmtId="0" fontId="0" fillId="0" borderId="39" xfId="0" applyBorder="1" applyAlignment="1"/>
    <xf numFmtId="0" fontId="12" fillId="0" borderId="49" xfId="0" applyFont="1" applyBorder="1" applyAlignment="1">
      <alignment horizontal="right"/>
    </xf>
    <xf numFmtId="0" fontId="12" fillId="0" borderId="3" xfId="0" applyFont="1" applyBorder="1" applyAlignment="1">
      <alignment horizontal="right"/>
    </xf>
    <xf numFmtId="0" fontId="5" fillId="0" borderId="0" xfId="0" applyFont="1" applyBorder="1" applyAlignment="1">
      <alignment horizontal="center"/>
    </xf>
    <xf numFmtId="0" fontId="4" fillId="2" borderId="27" xfId="0" applyFont="1" applyFill="1" applyBorder="1" applyAlignment="1">
      <alignment horizontal="center"/>
    </xf>
    <xf numFmtId="0" fontId="4" fillId="2" borderId="19" xfId="0" applyFont="1" applyFill="1" applyBorder="1" applyAlignment="1">
      <alignment horizontal="center"/>
    </xf>
    <xf numFmtId="0" fontId="4" fillId="2" borderId="28" xfId="0" applyFont="1" applyFill="1" applyBorder="1" applyAlignment="1">
      <alignment horizontal="center"/>
    </xf>
    <xf numFmtId="164" fontId="3" fillId="0" borderId="26" xfId="0" applyNumberFormat="1" applyFont="1" applyBorder="1"/>
    <xf numFmtId="164" fontId="3" fillId="0" borderId="27" xfId="0" applyNumberFormat="1" applyFont="1" applyBorder="1"/>
    <xf numFmtId="164" fontId="3" fillId="0" borderId="29" xfId="0" applyNumberFormat="1" applyFont="1" applyBorder="1"/>
    <xf numFmtId="1" fontId="3" fillId="0" borderId="18" xfId="0" applyNumberFormat="1" applyFont="1" applyBorder="1"/>
    <xf numFmtId="1" fontId="3" fillId="0" borderId="14" xfId="0" applyNumberFormat="1" applyFont="1" applyBorder="1"/>
    <xf numFmtId="1" fontId="3" fillId="0" borderId="16" xfId="0" applyNumberFormat="1"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0</xdr:col>
      <xdr:colOff>209550</xdr:colOff>
      <xdr:row>18</xdr:row>
      <xdr:rowOff>83820</xdr:rowOff>
    </xdr:from>
    <xdr:to>
      <xdr:col>8</xdr:col>
      <xdr:colOff>514350</xdr:colOff>
      <xdr:row>26</xdr:row>
      <xdr:rowOff>38101</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09550" y="5389245"/>
          <a:ext cx="6610350" cy="1564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latin typeface="Times New Roman" panose="02020603050405020304" pitchFamily="18" charset="0"/>
              <a:cs typeface="Times New Roman" panose="02020603050405020304" pitchFamily="18" charset="0"/>
            </a:rPr>
            <a:t>Special Consideration points</a:t>
          </a:r>
          <a:r>
            <a:rPr lang="en-US" sz="1400" baseline="0">
              <a:solidFill>
                <a:sysClr val="windowText" lastClr="000000"/>
              </a:solidFill>
              <a:latin typeface="Times New Roman" panose="02020603050405020304" pitchFamily="18" charset="0"/>
              <a:cs typeface="Times New Roman" panose="02020603050405020304" pitchFamily="18" charset="0"/>
            </a:rPr>
            <a:t> </a:t>
          </a:r>
          <a:r>
            <a:rPr lang="en-US" sz="1400">
              <a:solidFill>
                <a:sysClr val="windowText" lastClr="000000"/>
              </a:solidFill>
              <a:latin typeface="Times New Roman" panose="02020603050405020304" pitchFamily="18" charset="0"/>
              <a:cs typeface="Times New Roman" panose="02020603050405020304" pitchFamily="18" charset="0"/>
            </a:rPr>
            <a:t>will only be awarded if the application's Executive Summary and Needs and Benefits section support the claim that the project's primary purpose is Opioid/SUD</a:t>
          </a:r>
          <a:r>
            <a:rPr lang="en-US" sz="1400" baseline="0">
              <a:solidFill>
                <a:sysClr val="windowText" lastClr="000000"/>
              </a:solidFill>
              <a:latin typeface="Times New Roman" panose="02020603050405020304" pitchFamily="18" charset="0"/>
              <a:cs typeface="Times New Roman" panose="02020603050405020304" pitchFamily="18" charset="0"/>
            </a:rPr>
            <a:t> Treatment Services </a:t>
          </a:r>
          <a:r>
            <a:rPr lang="en-US" sz="1400">
              <a:solidFill>
                <a:sysClr val="windowText" lastClr="000000"/>
              </a:solidFill>
              <a:latin typeface="Times New Roman" panose="02020603050405020304" pitchFamily="18" charset="0"/>
              <a:cs typeface="Times New Roman" panose="02020603050405020304" pitchFamily="18" charset="0"/>
            </a:rPr>
            <a:t>or if the Site Worksheet proves that the project has at least one end-user site serving a federally-recognized</a:t>
          </a:r>
          <a:r>
            <a:rPr lang="en-US" sz="1400" baseline="0">
              <a:solidFill>
                <a:sysClr val="windowText" lastClr="000000"/>
              </a:solidFill>
              <a:latin typeface="Times New Roman" panose="02020603050405020304" pitchFamily="18" charset="0"/>
              <a:cs typeface="Times New Roman" panose="02020603050405020304" pitchFamily="18" charset="0"/>
            </a:rPr>
            <a:t> Indian tribe, which must be named above</a:t>
          </a:r>
          <a:r>
            <a:rPr lang="en-US" sz="1400">
              <a:solidFill>
                <a:sysClr val="windowText" lastClr="000000"/>
              </a:solidFill>
              <a:latin typeface="Times New Roman" panose="02020603050405020304" pitchFamily="18" charset="0"/>
              <a:cs typeface="Times New Roman" panose="02020603050405020304" pitchFamily="18" charset="0"/>
            </a:rPr>
            <a:t>. </a:t>
          </a:r>
          <a:r>
            <a:rPr lang="en-US" sz="1400" baseline="0">
              <a:solidFill>
                <a:sysClr val="windowText" lastClr="000000"/>
              </a:solidFill>
              <a:latin typeface="Times New Roman" panose="02020603050405020304" pitchFamily="18" charset="0"/>
              <a:cs typeface="Times New Roman" panose="02020603050405020304" pitchFamily="18" charset="0"/>
            </a:rPr>
            <a:t> Non-tribal applicants must also submit a tribal resolution authorizing the proposed service on tribal lands included as part of the application, in order to receive special consideration.</a:t>
          </a:r>
        </a:p>
        <a:p>
          <a:endParaRPr lang="en-US" sz="14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6</xdr:row>
          <xdr:rowOff>114300</xdr:rowOff>
        </xdr:from>
        <xdr:to>
          <xdr:col>0</xdr:col>
          <xdr:colOff>295275</xdr:colOff>
          <xdr:row>8</xdr:row>
          <xdr:rowOff>95250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95250</xdr:rowOff>
        </xdr:from>
        <xdr:to>
          <xdr:col>0</xdr:col>
          <xdr:colOff>295275</xdr:colOff>
          <xdr:row>10</xdr:row>
          <xdr:rowOff>104775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xdr:row>
          <xdr:rowOff>47625</xdr:rowOff>
        </xdr:from>
        <xdr:to>
          <xdr:col>9</xdr:col>
          <xdr:colOff>0</xdr:colOff>
          <xdr:row>10</xdr:row>
          <xdr:rowOff>104775</xdr:rowOff>
        </xdr:to>
        <xdr:sp macro="" textlink="">
          <xdr:nvSpPr>
            <xdr:cNvPr id="2065" name="Group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114300</xdr:rowOff>
        </xdr:from>
        <xdr:to>
          <xdr:col>0</xdr:col>
          <xdr:colOff>276225</xdr:colOff>
          <xdr:row>15</xdr:row>
          <xdr:rowOff>95250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76200</xdr:rowOff>
        </xdr:from>
        <xdr:to>
          <xdr:col>0</xdr:col>
          <xdr:colOff>276225</xdr:colOff>
          <xdr:row>17</xdr:row>
          <xdr:rowOff>38100</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13</xdr:row>
          <xdr:rowOff>85725</xdr:rowOff>
        </xdr:from>
        <xdr:to>
          <xdr:col>7</xdr:col>
          <xdr:colOff>476250</xdr:colOff>
          <xdr:row>17</xdr:row>
          <xdr:rowOff>133350</xdr:rowOff>
        </xdr:to>
        <xdr:sp macro="" textlink="">
          <xdr:nvSpPr>
            <xdr:cNvPr id="2073" name="Group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24"/>
  <sheetViews>
    <sheetView showGridLines="0" tabSelected="1" workbookViewId="0">
      <selection activeCell="A5" sqref="A5"/>
    </sheetView>
  </sheetViews>
  <sheetFormatPr defaultColWidth="8.85546875" defaultRowHeight="15.75" x14ac:dyDescent="0.25"/>
  <cols>
    <col min="1" max="1" width="8.85546875" style="8" customWidth="1"/>
    <col min="2" max="2" width="24.42578125" style="8" customWidth="1"/>
    <col min="3" max="3" width="20.42578125" style="8" customWidth="1"/>
    <col min="4" max="4" width="29.42578125" style="8" customWidth="1"/>
    <col min="5" max="5" width="15" style="8" customWidth="1"/>
    <col min="6" max="6" width="13.5703125" style="8" customWidth="1"/>
    <col min="7" max="7" width="6.42578125" style="8" customWidth="1"/>
    <col min="8" max="8" width="6.42578125" style="67" customWidth="1"/>
    <col min="9" max="9" width="14.42578125" style="8" customWidth="1"/>
    <col min="10" max="16384" width="8.85546875" style="8"/>
  </cols>
  <sheetData>
    <row r="1" spans="1:9" ht="26.25" x14ac:dyDescent="0.4">
      <c r="A1" s="112" t="s">
        <v>9</v>
      </c>
      <c r="B1" s="112"/>
      <c r="C1" s="112"/>
      <c r="D1" s="112"/>
      <c r="E1" s="112"/>
      <c r="F1" s="112"/>
      <c r="G1" s="112"/>
      <c r="H1" s="112"/>
      <c r="I1" s="112"/>
    </row>
    <row r="2" spans="1:9" customFormat="1" ht="15.6" customHeight="1" x14ac:dyDescent="0.25">
      <c r="A2" s="113" t="s">
        <v>26</v>
      </c>
      <c r="B2" s="113"/>
      <c r="C2" s="113"/>
      <c r="D2" s="113"/>
      <c r="E2" s="113"/>
      <c r="F2" s="113"/>
      <c r="G2" s="113"/>
      <c r="H2" s="113"/>
      <c r="I2" s="113"/>
    </row>
    <row r="3" spans="1:9" ht="16.5" thickBot="1" x14ac:dyDescent="0.3"/>
    <row r="4" spans="1:9" ht="48" thickBot="1" x14ac:dyDescent="0.3">
      <c r="A4" s="9" t="s">
        <v>0</v>
      </c>
      <c r="B4" s="10" t="s">
        <v>1</v>
      </c>
      <c r="C4" s="10" t="s">
        <v>32</v>
      </c>
      <c r="D4" s="10" t="s">
        <v>28</v>
      </c>
      <c r="E4" s="10" t="s">
        <v>7</v>
      </c>
      <c r="F4" s="10" t="s">
        <v>2</v>
      </c>
      <c r="G4" s="10" t="s">
        <v>8</v>
      </c>
      <c r="H4" s="68" t="s">
        <v>42</v>
      </c>
      <c r="I4" s="11" t="s">
        <v>3</v>
      </c>
    </row>
    <row r="5" spans="1:9" ht="20.100000000000001" customHeight="1" x14ac:dyDescent="0.25">
      <c r="A5" s="18"/>
      <c r="B5" s="19"/>
      <c r="C5" s="19"/>
      <c r="D5" s="19"/>
      <c r="E5" s="19"/>
      <c r="F5" s="19"/>
      <c r="G5" s="19"/>
      <c r="H5" s="69"/>
      <c r="I5" s="20"/>
    </row>
    <row r="6" spans="1:9" ht="20.100000000000001" customHeight="1" x14ac:dyDescent="0.25">
      <c r="A6" s="21"/>
      <c r="B6" s="22"/>
      <c r="C6" s="19"/>
      <c r="D6" s="22"/>
      <c r="E6" s="22"/>
      <c r="F6" s="22"/>
      <c r="G6" s="22"/>
      <c r="H6" s="70"/>
      <c r="I6" s="23"/>
    </row>
    <row r="7" spans="1:9" ht="20.100000000000001" customHeight="1" x14ac:dyDescent="0.25">
      <c r="A7" s="21"/>
      <c r="B7" s="22"/>
      <c r="C7" s="19"/>
      <c r="D7" s="22"/>
      <c r="E7" s="22"/>
      <c r="F7" s="22"/>
      <c r="G7" s="22"/>
      <c r="H7" s="70"/>
      <c r="I7" s="23"/>
    </row>
    <row r="8" spans="1:9" ht="20.100000000000001" customHeight="1" x14ac:dyDescent="0.25">
      <c r="A8" s="21"/>
      <c r="B8" s="22"/>
      <c r="C8" s="19"/>
      <c r="D8" s="22"/>
      <c r="E8" s="22"/>
      <c r="F8" s="22"/>
      <c r="G8" s="22"/>
      <c r="H8" s="70"/>
      <c r="I8" s="23"/>
    </row>
    <row r="9" spans="1:9" ht="20.100000000000001" customHeight="1" x14ac:dyDescent="0.25">
      <c r="A9" s="21"/>
      <c r="B9" s="22"/>
      <c r="C9" s="19"/>
      <c r="D9" s="22"/>
      <c r="E9" s="22"/>
      <c r="F9" s="22"/>
      <c r="G9" s="22"/>
      <c r="H9" s="70"/>
      <c r="I9" s="23"/>
    </row>
    <row r="10" spans="1:9" ht="20.100000000000001" customHeight="1" x14ac:dyDescent="0.25">
      <c r="A10" s="21"/>
      <c r="B10" s="22"/>
      <c r="C10" s="19"/>
      <c r="D10" s="22"/>
      <c r="E10" s="22"/>
      <c r="F10" s="22"/>
      <c r="G10" s="22"/>
      <c r="H10" s="70"/>
      <c r="I10" s="23"/>
    </row>
    <row r="11" spans="1:9" ht="20.100000000000001" customHeight="1" x14ac:dyDescent="0.25">
      <c r="A11" s="21"/>
      <c r="B11" s="22"/>
      <c r="C11" s="19"/>
      <c r="D11" s="22"/>
      <c r="E11" s="22"/>
      <c r="F11" s="22"/>
      <c r="G11" s="22"/>
      <c r="H11" s="70"/>
      <c r="I11" s="23"/>
    </row>
    <row r="12" spans="1:9" ht="20.100000000000001" customHeight="1" x14ac:dyDescent="0.25">
      <c r="A12" s="21"/>
      <c r="B12" s="22"/>
      <c r="C12" s="19"/>
      <c r="D12" s="22"/>
      <c r="E12" s="22"/>
      <c r="F12" s="22"/>
      <c r="G12" s="22"/>
      <c r="H12" s="70"/>
      <c r="I12" s="23"/>
    </row>
    <row r="13" spans="1:9" ht="20.100000000000001" customHeight="1" x14ac:dyDescent="0.25">
      <c r="A13" s="21"/>
      <c r="B13" s="22"/>
      <c r="C13" s="19"/>
      <c r="D13" s="22"/>
      <c r="E13" s="22"/>
      <c r="F13" s="22"/>
      <c r="G13" s="22"/>
      <c r="H13" s="70"/>
      <c r="I13" s="23"/>
    </row>
    <row r="14" spans="1:9" ht="20.100000000000001" customHeight="1" x14ac:dyDescent="0.25">
      <c r="A14" s="21"/>
      <c r="B14" s="22"/>
      <c r="C14" s="19"/>
      <c r="D14" s="22"/>
      <c r="E14" s="22"/>
      <c r="F14" s="22"/>
      <c r="G14" s="22"/>
      <c r="H14" s="70"/>
      <c r="I14" s="23"/>
    </row>
    <row r="15" spans="1:9" ht="20.100000000000001" customHeight="1" x14ac:dyDescent="0.25">
      <c r="A15" s="21"/>
      <c r="B15" s="22"/>
      <c r="C15" s="19"/>
      <c r="D15" s="22"/>
      <c r="E15" s="22"/>
      <c r="F15" s="22"/>
      <c r="G15" s="22"/>
      <c r="H15" s="70"/>
      <c r="I15" s="23"/>
    </row>
    <row r="16" spans="1:9" ht="20.100000000000001" customHeight="1" x14ac:dyDescent="0.25">
      <c r="A16" s="21"/>
      <c r="B16" s="22"/>
      <c r="C16" s="19"/>
      <c r="D16" s="22"/>
      <c r="E16" s="22"/>
      <c r="F16" s="22"/>
      <c r="G16" s="22"/>
      <c r="H16" s="70"/>
      <c r="I16" s="23"/>
    </row>
    <row r="17" spans="1:9" ht="20.100000000000001" customHeight="1" x14ac:dyDescent="0.25">
      <c r="A17" s="21"/>
      <c r="B17" s="22"/>
      <c r="C17" s="19"/>
      <c r="D17" s="22"/>
      <c r="E17" s="22"/>
      <c r="F17" s="22"/>
      <c r="G17" s="22"/>
      <c r="H17" s="70"/>
      <c r="I17" s="23"/>
    </row>
    <row r="18" spans="1:9" ht="20.100000000000001" customHeight="1" x14ac:dyDescent="0.25">
      <c r="A18" s="21"/>
      <c r="B18" s="22"/>
      <c r="C18" s="19"/>
      <c r="D18" s="22"/>
      <c r="E18" s="22"/>
      <c r="F18" s="22"/>
      <c r="G18" s="22"/>
      <c r="H18" s="70"/>
      <c r="I18" s="23"/>
    </row>
    <row r="19" spans="1:9" ht="20.100000000000001" customHeight="1" x14ac:dyDescent="0.25">
      <c r="A19" s="21"/>
      <c r="B19" s="22"/>
      <c r="C19" s="19"/>
      <c r="D19" s="22"/>
      <c r="E19" s="22"/>
      <c r="F19" s="22"/>
      <c r="G19" s="22"/>
      <c r="H19" s="70"/>
      <c r="I19" s="23"/>
    </row>
    <row r="20" spans="1:9" ht="20.100000000000001" customHeight="1" x14ac:dyDescent="0.25">
      <c r="A20" s="21"/>
      <c r="B20" s="22"/>
      <c r="C20" s="19"/>
      <c r="D20" s="22"/>
      <c r="E20" s="22"/>
      <c r="F20" s="22"/>
      <c r="G20" s="22"/>
      <c r="H20" s="70"/>
      <c r="I20" s="23"/>
    </row>
    <row r="21" spans="1:9" ht="20.100000000000001" customHeight="1" x14ac:dyDescent="0.25">
      <c r="A21" s="21"/>
      <c r="B21" s="22"/>
      <c r="C21" s="19"/>
      <c r="D21" s="22"/>
      <c r="E21" s="22"/>
      <c r="F21" s="22"/>
      <c r="G21" s="22"/>
      <c r="H21" s="70"/>
      <c r="I21" s="23"/>
    </row>
    <row r="22" spans="1:9" ht="20.100000000000001" customHeight="1" x14ac:dyDescent="0.25">
      <c r="A22" s="21"/>
      <c r="B22" s="22"/>
      <c r="C22" s="19"/>
      <c r="D22" s="22"/>
      <c r="E22" s="22"/>
      <c r="F22" s="22"/>
      <c r="G22" s="22"/>
      <c r="H22" s="70"/>
      <c r="I22" s="23"/>
    </row>
    <row r="23" spans="1:9" ht="20.100000000000001" customHeight="1" x14ac:dyDescent="0.25">
      <c r="A23" s="21"/>
      <c r="B23" s="22"/>
      <c r="C23" s="19"/>
      <c r="D23" s="22"/>
      <c r="E23" s="22"/>
      <c r="F23" s="22"/>
      <c r="G23" s="22"/>
      <c r="H23" s="70"/>
      <c r="I23" s="23"/>
    </row>
    <row r="24" spans="1:9" ht="20.100000000000001" customHeight="1" thickBot="1" x14ac:dyDescent="0.3">
      <c r="A24" s="24"/>
      <c r="B24" s="25"/>
      <c r="C24" s="25"/>
      <c r="D24" s="25"/>
      <c r="E24" s="25"/>
      <c r="F24" s="25"/>
      <c r="G24" s="25"/>
      <c r="H24" s="71"/>
      <c r="I24" s="26"/>
    </row>
  </sheetData>
  <mergeCells count="2">
    <mergeCell ref="A1:I1"/>
    <mergeCell ref="A2:I2"/>
  </mergeCells>
  <dataValidations count="1">
    <dataValidation type="list" allowBlank="1" showInputMessage="1" showErrorMessage="1" sqref="C5:C24" xr:uid="{F1E6424A-08B9-490F-9011-E537873EE911}">
      <formula1>"Hub,Hub/End-User,End-User"</formula1>
    </dataValidation>
  </dataValidations>
  <printOptions horizontalCentered="1"/>
  <pageMargins left="0.25" right="0.25" top="0.75" bottom="0.75" header="0.3" footer="0.3"/>
  <pageSetup scale="96"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R41"/>
  <sheetViews>
    <sheetView showGridLines="0" workbookViewId="0">
      <selection activeCell="F25" sqref="F25:F26"/>
    </sheetView>
  </sheetViews>
  <sheetFormatPr defaultRowHeight="15" x14ac:dyDescent="0.25"/>
  <cols>
    <col min="1" max="1" width="8.42578125" customWidth="1"/>
    <col min="2" max="2" width="24.42578125" customWidth="1"/>
    <col min="3" max="3" width="20.42578125" customWidth="1"/>
    <col min="4" max="4" width="20.140625" customWidth="1"/>
    <col min="5" max="5" width="13.85546875" style="89" customWidth="1"/>
    <col min="6" max="6" width="18.140625" customWidth="1"/>
    <col min="7" max="7" width="19.28515625" customWidth="1"/>
    <col min="8" max="8" width="10.42578125" customWidth="1"/>
  </cols>
  <sheetData>
    <row r="1" spans="1:18" ht="26.25" x14ac:dyDescent="0.4">
      <c r="A1" s="126" t="s">
        <v>10</v>
      </c>
      <c r="B1" s="126"/>
      <c r="C1" s="126"/>
      <c r="D1" s="126"/>
      <c r="E1" s="126"/>
      <c r="F1" s="126"/>
      <c r="G1" s="126"/>
      <c r="H1" s="126"/>
    </row>
    <row r="2" spans="1:18" x14ac:dyDescent="0.25">
      <c r="A2" s="127" t="s">
        <v>27</v>
      </c>
      <c r="B2" s="127"/>
      <c r="C2" s="127"/>
      <c r="D2" s="127"/>
      <c r="E2" s="127"/>
      <c r="F2" s="127"/>
      <c r="G2" s="127"/>
      <c r="H2" s="127"/>
    </row>
    <row r="3" spans="1:18" ht="15.75" thickBot="1" x14ac:dyDescent="0.3">
      <c r="A3" s="128" t="s">
        <v>41</v>
      </c>
      <c r="B3" s="128"/>
      <c r="C3" s="128"/>
      <c r="D3" s="128"/>
      <c r="E3" s="128"/>
      <c r="F3" s="128"/>
      <c r="G3" s="128"/>
      <c r="H3" s="128"/>
    </row>
    <row r="4" spans="1:18" ht="59.25" customHeight="1" thickBot="1" x14ac:dyDescent="0.3">
      <c r="A4" s="9" t="s">
        <v>0</v>
      </c>
      <c r="B4" s="10" t="s">
        <v>1</v>
      </c>
      <c r="C4" s="10" t="s">
        <v>33</v>
      </c>
      <c r="D4" s="10" t="s">
        <v>4</v>
      </c>
      <c r="E4" s="83" t="s">
        <v>5</v>
      </c>
      <c r="F4" s="30" t="s">
        <v>45</v>
      </c>
      <c r="G4" s="10" t="s">
        <v>48</v>
      </c>
      <c r="H4" s="11" t="s">
        <v>6</v>
      </c>
    </row>
    <row r="5" spans="1:18" ht="20.100000000000001" customHeight="1" x14ac:dyDescent="0.25">
      <c r="A5" s="27" t="str">
        <f>IF('Site Worksheet'!A5="","", 'Site Worksheet'!A5)</f>
        <v/>
      </c>
      <c r="B5" s="28" t="str">
        <f>IF('Site Worksheet'!B5="","", 'Site Worksheet'!B5)</f>
        <v/>
      </c>
      <c r="C5" s="73" t="str">
        <f>IF('Site Worksheet'!C5="","", 'Site Worksheet'!C5)</f>
        <v/>
      </c>
      <c r="D5" s="28"/>
      <c r="E5" s="84"/>
      <c r="F5" s="73"/>
      <c r="G5" s="80"/>
      <c r="H5" s="29"/>
      <c r="J5" s="76" t="s">
        <v>46</v>
      </c>
    </row>
    <row r="6" spans="1:18" ht="20.100000000000001" customHeight="1" x14ac:dyDescent="0.25">
      <c r="A6" s="12" t="str">
        <f>IF('Site Worksheet'!A6="","", 'Site Worksheet'!A6)</f>
        <v/>
      </c>
      <c r="B6" s="13" t="str">
        <f>IF('Site Worksheet'!B6="","", 'Site Worksheet'!B6)</f>
        <v/>
      </c>
      <c r="C6" s="13" t="str">
        <f>IF('Site Worksheet'!C6="","", 'Site Worksheet'!C6)</f>
        <v/>
      </c>
      <c r="D6" s="13"/>
      <c r="E6" s="85"/>
      <c r="F6" s="13"/>
      <c r="G6" s="81"/>
      <c r="H6" s="14"/>
      <c r="J6" s="76" t="s">
        <v>47</v>
      </c>
    </row>
    <row r="7" spans="1:18" ht="20.100000000000001" customHeight="1" x14ac:dyDescent="0.25">
      <c r="A7" s="12" t="str">
        <f>IF('Site Worksheet'!A7="","", 'Site Worksheet'!A7)</f>
        <v/>
      </c>
      <c r="B7" s="13" t="str">
        <f>IF('Site Worksheet'!B7="","", 'Site Worksheet'!B7)</f>
        <v/>
      </c>
      <c r="C7" s="13" t="str">
        <f>IF('Site Worksheet'!C7="","", 'Site Worksheet'!C7)</f>
        <v/>
      </c>
      <c r="D7" s="13"/>
      <c r="E7" s="85"/>
      <c r="F7" s="13"/>
      <c r="G7" s="81"/>
      <c r="H7" s="14"/>
    </row>
    <row r="8" spans="1:18" ht="20.100000000000001" customHeight="1" x14ac:dyDescent="0.25">
      <c r="A8" s="12" t="str">
        <f>IF('Site Worksheet'!A8="","", 'Site Worksheet'!A8)</f>
        <v/>
      </c>
      <c r="B8" s="13" t="str">
        <f>IF('Site Worksheet'!B8="","", 'Site Worksheet'!B8)</f>
        <v/>
      </c>
      <c r="C8" s="13" t="str">
        <f>IF('Site Worksheet'!C8="","", 'Site Worksheet'!C8)</f>
        <v/>
      </c>
      <c r="D8" s="13"/>
      <c r="E8" s="85"/>
      <c r="F8" s="13"/>
      <c r="G8" s="81"/>
      <c r="H8" s="14"/>
    </row>
    <row r="9" spans="1:18" ht="20.100000000000001" customHeight="1" x14ac:dyDescent="0.25">
      <c r="A9" s="12" t="str">
        <f>IF('Site Worksheet'!A9="","", 'Site Worksheet'!A9)</f>
        <v/>
      </c>
      <c r="B9" s="13" t="str">
        <f>IF('Site Worksheet'!B9="","", 'Site Worksheet'!B9)</f>
        <v/>
      </c>
      <c r="C9" s="13" t="str">
        <f>IF('Site Worksheet'!C9="","", 'Site Worksheet'!C9)</f>
        <v/>
      </c>
      <c r="D9" s="13"/>
      <c r="E9" s="85"/>
      <c r="F9" s="13"/>
      <c r="G9" s="81"/>
      <c r="H9" s="14"/>
    </row>
    <row r="10" spans="1:18" ht="20.100000000000001" customHeight="1" x14ac:dyDescent="0.25">
      <c r="A10" s="12" t="str">
        <f>IF('Site Worksheet'!A10="","", 'Site Worksheet'!A10)</f>
        <v/>
      </c>
      <c r="B10" s="13" t="str">
        <f>IF('Site Worksheet'!B10="","", 'Site Worksheet'!B10)</f>
        <v/>
      </c>
      <c r="C10" s="13" t="str">
        <f>IF('Site Worksheet'!C10="","", 'Site Worksheet'!C10)</f>
        <v/>
      </c>
      <c r="D10" s="13"/>
      <c r="E10" s="85"/>
      <c r="F10" s="13"/>
      <c r="G10" s="81"/>
      <c r="H10" s="14"/>
    </row>
    <row r="11" spans="1:18" ht="20.100000000000001" customHeight="1" x14ac:dyDescent="0.25">
      <c r="A11" s="12" t="str">
        <f>IF('Site Worksheet'!A11="","", 'Site Worksheet'!A11)</f>
        <v/>
      </c>
      <c r="B11" s="13" t="str">
        <f>IF('Site Worksheet'!B11="","", 'Site Worksheet'!B11)</f>
        <v/>
      </c>
      <c r="C11" s="13" t="str">
        <f>IF('Site Worksheet'!C11="","", 'Site Worksheet'!C11)</f>
        <v/>
      </c>
      <c r="D11" s="13"/>
      <c r="E11" s="85"/>
      <c r="F11" s="13"/>
      <c r="G11" s="81"/>
      <c r="H11" s="14"/>
    </row>
    <row r="12" spans="1:18" ht="20.100000000000001" customHeight="1" x14ac:dyDescent="0.25">
      <c r="A12" s="12" t="str">
        <f>IF('Site Worksheet'!A12="","", 'Site Worksheet'!A12)</f>
        <v/>
      </c>
      <c r="B12" s="13" t="str">
        <f>IF('Site Worksheet'!B12="","", 'Site Worksheet'!B12)</f>
        <v/>
      </c>
      <c r="C12" s="13" t="str">
        <f>IF('Site Worksheet'!C12="","", 'Site Worksheet'!C12)</f>
        <v/>
      </c>
      <c r="D12" s="13"/>
      <c r="E12" s="85"/>
      <c r="F12" s="13"/>
      <c r="G12" s="81"/>
      <c r="H12" s="14"/>
    </row>
    <row r="13" spans="1:18" ht="20.100000000000001" customHeight="1" x14ac:dyDescent="0.25">
      <c r="A13" s="12" t="str">
        <f>IF('Site Worksheet'!A13="","", 'Site Worksheet'!A13)</f>
        <v/>
      </c>
      <c r="B13" s="13" t="str">
        <f>IF('Site Worksheet'!B13="","", 'Site Worksheet'!B13)</f>
        <v/>
      </c>
      <c r="C13" s="13" t="str">
        <f>IF('Site Worksheet'!C13="","", 'Site Worksheet'!C13)</f>
        <v/>
      </c>
      <c r="D13" s="13"/>
      <c r="E13" s="85"/>
      <c r="F13" s="13"/>
      <c r="G13" s="81"/>
      <c r="H13" s="14"/>
    </row>
    <row r="14" spans="1:18" ht="20.100000000000001" customHeight="1" x14ac:dyDescent="0.25">
      <c r="A14" s="12" t="str">
        <f>IF('Site Worksheet'!A14="","", 'Site Worksheet'!A14)</f>
        <v/>
      </c>
      <c r="B14" s="13" t="str">
        <f>IF('Site Worksheet'!B14="","", 'Site Worksheet'!B14)</f>
        <v/>
      </c>
      <c r="C14" s="13" t="str">
        <f>IF('Site Worksheet'!C14="","", 'Site Worksheet'!C14)</f>
        <v/>
      </c>
      <c r="D14" s="13"/>
      <c r="E14" s="85"/>
      <c r="F14" s="13"/>
      <c r="G14" s="81"/>
      <c r="H14" s="14"/>
    </row>
    <row r="15" spans="1:18" ht="20.100000000000001" customHeight="1" x14ac:dyDescent="0.25">
      <c r="A15" s="12" t="str">
        <f>IF('Site Worksheet'!A15="","", 'Site Worksheet'!A15)</f>
        <v/>
      </c>
      <c r="B15" s="13" t="str">
        <f>IF('Site Worksheet'!B15="","", 'Site Worksheet'!B15)</f>
        <v/>
      </c>
      <c r="C15" s="13" t="str">
        <f>IF('Site Worksheet'!C15="","", 'Site Worksheet'!C15)</f>
        <v/>
      </c>
      <c r="D15" s="13"/>
      <c r="E15" s="85"/>
      <c r="F15" s="13"/>
      <c r="G15" s="81"/>
      <c r="H15" s="14"/>
    </row>
    <row r="16" spans="1:18" ht="20.100000000000001" customHeight="1" x14ac:dyDescent="0.25">
      <c r="A16" s="12" t="str">
        <f>IF('Site Worksheet'!A16="","", 'Site Worksheet'!A16)</f>
        <v/>
      </c>
      <c r="B16" s="13" t="str">
        <f>IF('Site Worksheet'!B16="","", 'Site Worksheet'!B16)</f>
        <v/>
      </c>
      <c r="C16" s="13" t="str">
        <f>IF('Site Worksheet'!C16="","", 'Site Worksheet'!C16)</f>
        <v/>
      </c>
      <c r="D16" s="13"/>
      <c r="E16" s="85"/>
      <c r="F16" s="13"/>
      <c r="G16" s="81"/>
      <c r="H16" s="14"/>
      <c r="Q16" s="66"/>
      <c r="R16" s="66"/>
    </row>
    <row r="17" spans="1:18" ht="20.100000000000001" customHeight="1" x14ac:dyDescent="0.25">
      <c r="A17" s="12" t="str">
        <f>IF('Site Worksheet'!A17="","", 'Site Worksheet'!A17)</f>
        <v/>
      </c>
      <c r="B17" s="13" t="str">
        <f>IF('Site Worksheet'!B17="","", 'Site Worksheet'!B17)</f>
        <v/>
      </c>
      <c r="C17" s="13" t="str">
        <f>IF('Site Worksheet'!C17="","", 'Site Worksheet'!C17)</f>
        <v/>
      </c>
      <c r="D17" s="13"/>
      <c r="E17" s="85"/>
      <c r="F17" s="13"/>
      <c r="G17" s="81"/>
      <c r="H17" s="14"/>
      <c r="Q17" s="66"/>
      <c r="R17" s="66"/>
    </row>
    <row r="18" spans="1:18" ht="20.100000000000001" customHeight="1" x14ac:dyDescent="0.25">
      <c r="A18" s="12" t="str">
        <f>IF('Site Worksheet'!A18="","", 'Site Worksheet'!A18)</f>
        <v/>
      </c>
      <c r="B18" s="13" t="str">
        <f>IF('Site Worksheet'!B18="","", 'Site Worksheet'!B18)</f>
        <v/>
      </c>
      <c r="C18" s="13" t="str">
        <f>IF('Site Worksheet'!C18="","", 'Site Worksheet'!C18)</f>
        <v/>
      </c>
      <c r="D18" s="13"/>
      <c r="E18" s="85"/>
      <c r="F18" s="13"/>
      <c r="G18" s="81"/>
      <c r="H18" s="14"/>
      <c r="Q18" s="66"/>
      <c r="R18" s="66"/>
    </row>
    <row r="19" spans="1:18" ht="20.100000000000001" customHeight="1" x14ac:dyDescent="0.25">
      <c r="A19" s="12" t="str">
        <f>IF('Site Worksheet'!A19="","", 'Site Worksheet'!A19)</f>
        <v/>
      </c>
      <c r="B19" s="13" t="str">
        <f>IF('Site Worksheet'!B19="","", 'Site Worksheet'!B19)</f>
        <v/>
      </c>
      <c r="C19" s="13" t="str">
        <f>IF('Site Worksheet'!C19="","", 'Site Worksheet'!C19)</f>
        <v/>
      </c>
      <c r="D19" s="13"/>
      <c r="E19" s="85"/>
      <c r="F19" s="13"/>
      <c r="G19" s="81"/>
      <c r="H19" s="14"/>
      <c r="Q19" s="66"/>
      <c r="R19" s="66"/>
    </row>
    <row r="20" spans="1:18" ht="20.100000000000001" customHeight="1" x14ac:dyDescent="0.25">
      <c r="A20" s="12" t="str">
        <f>IF('Site Worksheet'!A20="","", 'Site Worksheet'!A20)</f>
        <v/>
      </c>
      <c r="B20" s="13" t="str">
        <f>IF('Site Worksheet'!B20="","", 'Site Worksheet'!B20)</f>
        <v/>
      </c>
      <c r="C20" s="13" t="str">
        <f>IF('Site Worksheet'!C20="","", 'Site Worksheet'!C20)</f>
        <v/>
      </c>
      <c r="D20" s="13"/>
      <c r="E20" s="85"/>
      <c r="F20" s="13"/>
      <c r="G20" s="81"/>
      <c r="H20" s="14"/>
    </row>
    <row r="21" spans="1:18" ht="20.100000000000001" customHeight="1" x14ac:dyDescent="0.25">
      <c r="A21" s="12" t="str">
        <f>IF('Site Worksheet'!A21="","", 'Site Worksheet'!A21)</f>
        <v/>
      </c>
      <c r="B21" s="13" t="str">
        <f>IF('Site Worksheet'!B21="","", 'Site Worksheet'!B21)</f>
        <v/>
      </c>
      <c r="C21" s="13" t="str">
        <f>IF('Site Worksheet'!C21="","", 'Site Worksheet'!C21)</f>
        <v/>
      </c>
      <c r="D21" s="13"/>
      <c r="E21" s="85"/>
      <c r="F21" s="13"/>
      <c r="G21" s="81"/>
      <c r="H21" s="14"/>
    </row>
    <row r="22" spans="1:18" ht="20.100000000000001" customHeight="1" x14ac:dyDescent="0.25">
      <c r="A22" s="12" t="str">
        <f>IF('Site Worksheet'!A22="","", 'Site Worksheet'!A22)</f>
        <v/>
      </c>
      <c r="B22" s="13" t="str">
        <f>IF('Site Worksheet'!B22="","", 'Site Worksheet'!B22)</f>
        <v/>
      </c>
      <c r="C22" s="13" t="str">
        <f>IF('Site Worksheet'!C22="","", 'Site Worksheet'!C22)</f>
        <v/>
      </c>
      <c r="D22" s="13"/>
      <c r="E22" s="85"/>
      <c r="F22" s="13"/>
      <c r="G22" s="81"/>
      <c r="H22" s="14"/>
    </row>
    <row r="23" spans="1:18" ht="20.100000000000001" customHeight="1" thickBot="1" x14ac:dyDescent="0.3">
      <c r="A23" s="15" t="str">
        <f>IF('Site Worksheet'!A23="","", 'Site Worksheet'!A23)</f>
        <v/>
      </c>
      <c r="B23" s="16" t="str">
        <f>IF('Site Worksheet'!B23="","", 'Site Worksheet'!B23)</f>
        <v/>
      </c>
      <c r="C23" s="16" t="str">
        <f>IF('Site Worksheet'!C23="","", 'Site Worksheet'!C23)</f>
        <v/>
      </c>
      <c r="D23" s="16"/>
      <c r="E23" s="86"/>
      <c r="F23" s="16"/>
      <c r="G23" s="82"/>
      <c r="H23" s="17"/>
    </row>
    <row r="24" spans="1:18" ht="20.100000000000001" customHeight="1" thickBot="1" x14ac:dyDescent="0.3">
      <c r="A24" s="1"/>
      <c r="B24" s="1"/>
      <c r="C24" s="1"/>
      <c r="D24" s="1"/>
      <c r="E24" s="87"/>
      <c r="F24" s="1"/>
      <c r="G24" s="1"/>
      <c r="H24" s="1"/>
    </row>
    <row r="25" spans="1:18" ht="20.100000000000001" customHeight="1" x14ac:dyDescent="0.25">
      <c r="A25" s="1"/>
      <c r="B25" s="1"/>
      <c r="C25" s="131" t="s">
        <v>16</v>
      </c>
      <c r="D25" s="132"/>
      <c r="E25" s="133"/>
      <c r="F25" s="129"/>
    </row>
    <row r="26" spans="1:18" ht="20.100000000000001" customHeight="1" thickBot="1" x14ac:dyDescent="0.3">
      <c r="A26" s="66"/>
      <c r="B26" s="1"/>
      <c r="C26" s="134" t="s">
        <v>50</v>
      </c>
      <c r="D26" s="135"/>
      <c r="E26" s="136"/>
      <c r="F26" s="130"/>
    </row>
    <row r="27" spans="1:18" ht="20.100000000000001" customHeight="1" thickBot="1" x14ac:dyDescent="0.3">
      <c r="A27" s="66"/>
      <c r="C27" s="66"/>
      <c r="D27" s="66"/>
      <c r="E27" s="66"/>
      <c r="F27" s="66"/>
      <c r="G27" s="75"/>
      <c r="H27" s="66"/>
    </row>
    <row r="28" spans="1:18" ht="20.100000000000001" customHeight="1" thickBot="1" x14ac:dyDescent="0.3">
      <c r="A28" s="66"/>
      <c r="C28" s="117" t="s">
        <v>39</v>
      </c>
      <c r="D28" s="118"/>
      <c r="E28" s="118"/>
      <c r="F28" s="119"/>
      <c r="G28" s="78"/>
      <c r="H28" s="66"/>
    </row>
    <row r="29" spans="1:18" ht="20.100000000000001" customHeight="1" x14ac:dyDescent="0.25">
      <c r="A29" s="66"/>
      <c r="C29" s="120" t="s">
        <v>5</v>
      </c>
      <c r="D29" s="121"/>
      <c r="E29" s="121"/>
      <c r="F29" s="90" t="s">
        <v>40</v>
      </c>
      <c r="G29" s="78"/>
      <c r="H29" s="66"/>
    </row>
    <row r="30" spans="1:18" ht="20.100000000000001" customHeight="1" x14ac:dyDescent="0.25">
      <c r="A30" s="66"/>
      <c r="C30" s="122" t="s">
        <v>59</v>
      </c>
      <c r="D30" s="123"/>
      <c r="E30" s="123"/>
      <c r="F30" s="91">
        <v>40</v>
      </c>
      <c r="G30" s="75"/>
      <c r="H30" s="66"/>
    </row>
    <row r="31" spans="1:18" ht="20.100000000000001" customHeight="1" x14ac:dyDescent="0.25">
      <c r="A31" s="66"/>
      <c r="C31" s="122" t="s">
        <v>57</v>
      </c>
      <c r="D31" s="123"/>
      <c r="E31" s="123"/>
      <c r="F31" s="91">
        <v>30</v>
      </c>
      <c r="G31" s="78"/>
      <c r="H31" s="66"/>
    </row>
    <row r="32" spans="1:18" ht="20.100000000000001" customHeight="1" x14ac:dyDescent="0.25">
      <c r="A32" s="66"/>
      <c r="C32" s="122" t="s">
        <v>58</v>
      </c>
      <c r="D32" s="123"/>
      <c r="E32" s="123"/>
      <c r="F32" s="91">
        <v>20</v>
      </c>
      <c r="G32" s="75"/>
      <c r="H32" s="66"/>
    </row>
    <row r="33" spans="1:8" ht="20.100000000000001" customHeight="1" thickBot="1" x14ac:dyDescent="0.3">
      <c r="A33" s="66"/>
      <c r="C33" s="124" t="s">
        <v>60</v>
      </c>
      <c r="D33" s="125"/>
      <c r="E33" s="125"/>
      <c r="F33" s="79">
        <v>0</v>
      </c>
      <c r="G33" s="78"/>
      <c r="H33" s="66"/>
    </row>
    <row r="34" spans="1:8" ht="20.100000000000001" customHeight="1" thickBot="1" x14ac:dyDescent="0.3">
      <c r="A34" s="66"/>
      <c r="C34" s="66"/>
      <c r="D34" s="66"/>
      <c r="E34" s="66"/>
      <c r="F34" s="66"/>
      <c r="G34" s="75"/>
      <c r="H34" s="66"/>
    </row>
    <row r="35" spans="1:8" ht="67.5" customHeight="1" thickBot="1" x14ac:dyDescent="0.3">
      <c r="B35" s="114" t="s">
        <v>66</v>
      </c>
      <c r="C35" s="115"/>
      <c r="D35" s="115"/>
      <c r="E35" s="115"/>
      <c r="F35" s="115"/>
      <c r="G35" s="116"/>
      <c r="H35" s="1"/>
    </row>
    <row r="36" spans="1:8" ht="20.100000000000001" customHeight="1" x14ac:dyDescent="0.25">
      <c r="A36" s="1"/>
      <c r="B36" s="65"/>
      <c r="C36" s="65"/>
      <c r="D36" s="65"/>
      <c r="E36" s="88"/>
      <c r="F36" s="65"/>
      <c r="G36" s="65"/>
      <c r="H36" s="1"/>
    </row>
    <row r="37" spans="1:8" ht="14.45" customHeight="1" x14ac:dyDescent="0.25">
      <c r="A37" s="1"/>
      <c r="B37" s="65"/>
      <c r="C37" s="65"/>
      <c r="D37" s="65"/>
      <c r="E37" s="88"/>
      <c r="F37" s="65"/>
      <c r="G37" s="65"/>
      <c r="H37" s="1"/>
    </row>
    <row r="38" spans="1:8" ht="14.45" customHeight="1" x14ac:dyDescent="0.25">
      <c r="B38" s="65"/>
      <c r="C38" s="65"/>
      <c r="D38" s="65"/>
      <c r="E38" s="88"/>
      <c r="F38" s="65"/>
      <c r="G38" s="65"/>
    </row>
    <row r="39" spans="1:8" ht="14.45" customHeight="1" x14ac:dyDescent="0.25">
      <c r="B39" s="65"/>
      <c r="C39" s="65"/>
      <c r="D39" s="65"/>
      <c r="E39" s="88"/>
      <c r="F39" s="65"/>
      <c r="G39" s="65"/>
    </row>
    <row r="40" spans="1:8" ht="14.45" customHeight="1" x14ac:dyDescent="0.25">
      <c r="B40" s="65"/>
      <c r="C40" s="65"/>
      <c r="D40" s="65"/>
      <c r="E40" s="88"/>
      <c r="F40" s="65"/>
      <c r="G40" s="65"/>
    </row>
    <row r="41" spans="1:8" ht="14.45" customHeight="1" x14ac:dyDescent="0.25">
      <c r="B41" s="65"/>
      <c r="C41" s="65"/>
      <c r="D41" s="65"/>
      <c r="E41" s="88"/>
      <c r="F41" s="65"/>
      <c r="G41" s="65"/>
    </row>
  </sheetData>
  <mergeCells count="13">
    <mergeCell ref="A1:H1"/>
    <mergeCell ref="A2:H2"/>
    <mergeCell ref="A3:H3"/>
    <mergeCell ref="F25:F26"/>
    <mergeCell ref="C25:E25"/>
    <mergeCell ref="C26:E26"/>
    <mergeCell ref="B35:G35"/>
    <mergeCell ref="C28:F28"/>
    <mergeCell ref="C29:E29"/>
    <mergeCell ref="C30:E30"/>
    <mergeCell ref="C31:E31"/>
    <mergeCell ref="C32:E32"/>
    <mergeCell ref="C33:E33"/>
  </mergeCells>
  <dataValidations count="2">
    <dataValidation type="list" allowBlank="1" showInputMessage="1" showErrorMessage="1" sqref="C5:C23" xr:uid="{2679E970-CAFF-4B36-A909-040FDF0BC78F}">
      <formula1>"Hub,Hub/End-User,End-User"</formula1>
    </dataValidation>
    <dataValidation type="list" allowBlank="1" showErrorMessage="1" sqref="F5:F23" xr:uid="{6BB78068-3334-45E0-9CE4-D1837274008A}">
      <formula1>$J$5:$J$6</formula1>
    </dataValidation>
  </dataValidations>
  <printOptions horizontalCentered="1"/>
  <pageMargins left="0.25" right="0.25" top="0.75" bottom="0.75" header="0.3" footer="0.3"/>
  <pageSetup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F34"/>
  <sheetViews>
    <sheetView showGridLines="0" workbookViewId="0">
      <selection activeCell="E4" sqref="E4"/>
    </sheetView>
  </sheetViews>
  <sheetFormatPr defaultRowHeight="15" x14ac:dyDescent="0.25"/>
  <cols>
    <col min="1" max="1" width="8.5703125" customWidth="1"/>
    <col min="2" max="2" width="27.85546875" customWidth="1"/>
    <col min="3" max="3" width="22" customWidth="1"/>
    <col min="4" max="4" width="22.140625" customWidth="1"/>
    <col min="5" max="5" width="20.28515625" bestFit="1" customWidth="1"/>
    <col min="6" max="6" width="17" customWidth="1"/>
  </cols>
  <sheetData>
    <row r="1" spans="1:6" ht="26.25" x14ac:dyDescent="0.4">
      <c r="A1" s="126" t="s">
        <v>29</v>
      </c>
      <c r="B1" s="126"/>
      <c r="C1" s="126"/>
      <c r="D1" s="126"/>
      <c r="E1" s="126"/>
      <c r="F1" s="126"/>
    </row>
    <row r="2" spans="1:6" ht="15.6" customHeight="1" thickBot="1" x14ac:dyDescent="0.3">
      <c r="A2" s="113" t="s">
        <v>26</v>
      </c>
      <c r="B2" s="113"/>
      <c r="C2" s="113"/>
      <c r="D2" s="113"/>
      <c r="E2" s="113"/>
      <c r="F2" s="113"/>
    </row>
    <row r="3" spans="1:6" s="8" customFormat="1" ht="48" thickBot="1" x14ac:dyDescent="0.3">
      <c r="A3" s="9" t="s">
        <v>0</v>
      </c>
      <c r="B3" s="10" t="s">
        <v>1</v>
      </c>
      <c r="C3" s="30" t="s">
        <v>33</v>
      </c>
      <c r="D3" s="31" t="s">
        <v>2</v>
      </c>
      <c r="E3" s="32" t="s">
        <v>34</v>
      </c>
      <c r="F3" s="32" t="s">
        <v>31</v>
      </c>
    </row>
    <row r="4" spans="1:6" ht="20.100000000000001" customHeight="1" x14ac:dyDescent="0.25">
      <c r="A4" s="27" t="str">
        <f>IF('Site Worksheet'!A5="","", 'Site Worksheet'!A5)</f>
        <v/>
      </c>
      <c r="B4" s="28" t="str">
        <f>IF('Site Worksheet'!B5="","", 'Site Worksheet'!B5)</f>
        <v/>
      </c>
      <c r="C4" s="73" t="str">
        <f>IF('Site Worksheet'!C5="","", 'Site Worksheet'!C5)</f>
        <v/>
      </c>
      <c r="D4" s="28" t="str">
        <f>IF('Site Worksheet'!D5="","", 'Site Worksheet'!F5)</f>
        <v/>
      </c>
      <c r="E4" s="162"/>
      <c r="F4" s="165"/>
    </row>
    <row r="5" spans="1:6" ht="20.100000000000001" customHeight="1" x14ac:dyDescent="0.25">
      <c r="A5" s="12" t="str">
        <f>IF('Site Worksheet'!A6="","", 'Site Worksheet'!A6)</f>
        <v/>
      </c>
      <c r="B5" s="13" t="str">
        <f>IF('Site Worksheet'!B6="","", 'Site Worksheet'!B6)</f>
        <v/>
      </c>
      <c r="C5" s="13" t="str">
        <f>IF('Site Worksheet'!C6="","", 'Site Worksheet'!C6)</f>
        <v/>
      </c>
      <c r="D5" s="13" t="str">
        <f>IF('Site Worksheet'!D6="","", 'Site Worksheet'!F6)</f>
        <v/>
      </c>
      <c r="E5" s="163"/>
      <c r="F5" s="166"/>
    </row>
    <row r="6" spans="1:6" ht="20.100000000000001" customHeight="1" x14ac:dyDescent="0.25">
      <c r="A6" s="12" t="str">
        <f>IF('Site Worksheet'!A7="","", 'Site Worksheet'!A7)</f>
        <v/>
      </c>
      <c r="B6" s="13" t="str">
        <f>IF('Site Worksheet'!B7="","", 'Site Worksheet'!B7)</f>
        <v/>
      </c>
      <c r="C6" s="13" t="str">
        <f>IF('Site Worksheet'!C7="","", 'Site Worksheet'!C7)</f>
        <v/>
      </c>
      <c r="D6" s="13" t="str">
        <f>IF('Site Worksheet'!D7="","", 'Site Worksheet'!F7)</f>
        <v/>
      </c>
      <c r="E6" s="163"/>
      <c r="F6" s="166"/>
    </row>
    <row r="7" spans="1:6" ht="20.100000000000001" customHeight="1" x14ac:dyDescent="0.25">
      <c r="A7" s="12" t="str">
        <f>IF('Site Worksheet'!A8="","", 'Site Worksheet'!A8)</f>
        <v/>
      </c>
      <c r="B7" s="13" t="str">
        <f>IF('Site Worksheet'!B8="","", 'Site Worksheet'!B8)</f>
        <v/>
      </c>
      <c r="C7" s="13" t="str">
        <f>IF('Site Worksheet'!C8="","", 'Site Worksheet'!C8)</f>
        <v/>
      </c>
      <c r="D7" s="13" t="str">
        <f>IF('Site Worksheet'!D8="","", 'Site Worksheet'!F8)</f>
        <v/>
      </c>
      <c r="E7" s="163"/>
      <c r="F7" s="166"/>
    </row>
    <row r="8" spans="1:6" ht="20.100000000000001" customHeight="1" x14ac:dyDescent="0.25">
      <c r="A8" s="12" t="str">
        <f>IF('Site Worksheet'!A9="","", 'Site Worksheet'!A9)</f>
        <v/>
      </c>
      <c r="B8" s="13" t="str">
        <f>IF('Site Worksheet'!B9="","", 'Site Worksheet'!B9)</f>
        <v/>
      </c>
      <c r="C8" s="13" t="str">
        <f>IF('Site Worksheet'!C9="","", 'Site Worksheet'!C9)</f>
        <v/>
      </c>
      <c r="D8" s="13" t="str">
        <f>IF('Site Worksheet'!D9="","", 'Site Worksheet'!F9)</f>
        <v/>
      </c>
      <c r="E8" s="163"/>
      <c r="F8" s="166"/>
    </row>
    <row r="9" spans="1:6" ht="20.100000000000001" customHeight="1" x14ac:dyDescent="0.25">
      <c r="A9" s="12" t="str">
        <f>IF('Site Worksheet'!A10="","", 'Site Worksheet'!A10)</f>
        <v/>
      </c>
      <c r="B9" s="13" t="str">
        <f>IF('Site Worksheet'!B10="","", 'Site Worksheet'!B10)</f>
        <v/>
      </c>
      <c r="C9" s="13" t="str">
        <f>IF('Site Worksheet'!C10="","", 'Site Worksheet'!C10)</f>
        <v/>
      </c>
      <c r="D9" s="13" t="str">
        <f>IF('Site Worksheet'!D10="","", 'Site Worksheet'!F10)</f>
        <v/>
      </c>
      <c r="E9" s="163"/>
      <c r="F9" s="166"/>
    </row>
    <row r="10" spans="1:6" ht="20.100000000000001" customHeight="1" x14ac:dyDescent="0.25">
      <c r="A10" s="12" t="str">
        <f>IF('Site Worksheet'!A11="","", 'Site Worksheet'!A11)</f>
        <v/>
      </c>
      <c r="B10" s="13" t="str">
        <f>IF('Site Worksheet'!B11="","", 'Site Worksheet'!B11)</f>
        <v/>
      </c>
      <c r="C10" s="13" t="str">
        <f>IF('Site Worksheet'!C11="","", 'Site Worksheet'!C11)</f>
        <v/>
      </c>
      <c r="D10" s="13" t="str">
        <f>IF('Site Worksheet'!D11="","", 'Site Worksheet'!F11)</f>
        <v/>
      </c>
      <c r="E10" s="163"/>
      <c r="F10" s="166"/>
    </row>
    <row r="11" spans="1:6" ht="20.100000000000001" customHeight="1" x14ac:dyDescent="0.25">
      <c r="A11" s="12" t="str">
        <f>IF('Site Worksheet'!A12="","", 'Site Worksheet'!A12)</f>
        <v/>
      </c>
      <c r="B11" s="13" t="str">
        <f>IF('Site Worksheet'!B12="","", 'Site Worksheet'!B12)</f>
        <v/>
      </c>
      <c r="C11" s="13" t="str">
        <f>IF('Site Worksheet'!C12="","", 'Site Worksheet'!C12)</f>
        <v/>
      </c>
      <c r="D11" s="13" t="str">
        <f>IF('Site Worksheet'!D12="","", 'Site Worksheet'!F12)</f>
        <v/>
      </c>
      <c r="E11" s="163"/>
      <c r="F11" s="166"/>
    </row>
    <row r="12" spans="1:6" ht="20.100000000000001" customHeight="1" x14ac:dyDescent="0.25">
      <c r="A12" s="12" t="str">
        <f>IF('Site Worksheet'!A13="","", 'Site Worksheet'!A13)</f>
        <v/>
      </c>
      <c r="B12" s="13" t="str">
        <f>IF('Site Worksheet'!B13="","", 'Site Worksheet'!B13)</f>
        <v/>
      </c>
      <c r="C12" s="13" t="str">
        <f>IF('Site Worksheet'!C13="","", 'Site Worksheet'!C13)</f>
        <v/>
      </c>
      <c r="D12" s="13" t="str">
        <f>IF('Site Worksheet'!D13="","", 'Site Worksheet'!F13)</f>
        <v/>
      </c>
      <c r="E12" s="163"/>
      <c r="F12" s="166"/>
    </row>
    <row r="13" spans="1:6" ht="20.100000000000001" customHeight="1" x14ac:dyDescent="0.25">
      <c r="A13" s="12" t="str">
        <f>IF('Site Worksheet'!A14="","", 'Site Worksheet'!A14)</f>
        <v/>
      </c>
      <c r="B13" s="13" t="str">
        <f>IF('Site Worksheet'!B14="","", 'Site Worksheet'!B14)</f>
        <v/>
      </c>
      <c r="C13" s="13" t="str">
        <f>IF('Site Worksheet'!C14="","", 'Site Worksheet'!C14)</f>
        <v/>
      </c>
      <c r="D13" s="13" t="str">
        <f>IF('Site Worksheet'!D14="","", 'Site Worksheet'!F14)</f>
        <v/>
      </c>
      <c r="E13" s="163"/>
      <c r="F13" s="166"/>
    </row>
    <row r="14" spans="1:6" ht="20.100000000000001" customHeight="1" x14ac:dyDescent="0.25">
      <c r="A14" s="12"/>
      <c r="B14" s="13"/>
      <c r="C14" s="13"/>
      <c r="D14" s="13"/>
      <c r="E14" s="163"/>
      <c r="F14" s="166"/>
    </row>
    <row r="15" spans="1:6" ht="20.100000000000001" customHeight="1" x14ac:dyDescent="0.25">
      <c r="A15" s="12"/>
      <c r="B15" s="13"/>
      <c r="C15" s="13"/>
      <c r="D15" s="13"/>
      <c r="E15" s="163"/>
      <c r="F15" s="166"/>
    </row>
    <row r="16" spans="1:6" ht="20.100000000000001" customHeight="1" x14ac:dyDescent="0.25">
      <c r="A16" s="12"/>
      <c r="B16" s="13"/>
      <c r="C16" s="13"/>
      <c r="D16" s="13"/>
      <c r="E16" s="163"/>
      <c r="F16" s="166"/>
    </row>
    <row r="17" spans="1:6" ht="20.100000000000001" customHeight="1" x14ac:dyDescent="0.25">
      <c r="A17" s="12"/>
      <c r="B17" s="13"/>
      <c r="C17" s="13"/>
      <c r="D17" s="13"/>
      <c r="E17" s="163"/>
      <c r="F17" s="166"/>
    </row>
    <row r="18" spans="1:6" ht="20.100000000000001" customHeight="1" x14ac:dyDescent="0.25">
      <c r="A18" s="12"/>
      <c r="B18" s="13"/>
      <c r="C18" s="13"/>
      <c r="D18" s="13"/>
      <c r="E18" s="163"/>
      <c r="F18" s="166"/>
    </row>
    <row r="19" spans="1:6" ht="20.100000000000001" customHeight="1" x14ac:dyDescent="0.25">
      <c r="A19" s="12" t="str">
        <f>IF('Site Worksheet'!A15="","", 'Site Worksheet'!A15)</f>
        <v/>
      </c>
      <c r="B19" s="13" t="str">
        <f>IF('Site Worksheet'!B15="","", 'Site Worksheet'!B15)</f>
        <v/>
      </c>
      <c r="C19" s="13" t="str">
        <f>IF('Site Worksheet'!C15="","", 'Site Worksheet'!C15)</f>
        <v/>
      </c>
      <c r="D19" s="13" t="str">
        <f>IF('Site Worksheet'!D15="","", 'Site Worksheet'!F15)</f>
        <v/>
      </c>
      <c r="E19" s="163"/>
      <c r="F19" s="166"/>
    </row>
    <row r="20" spans="1:6" ht="20.100000000000001" customHeight="1" x14ac:dyDescent="0.25">
      <c r="A20" s="12" t="str">
        <f>IF('Site Worksheet'!A16="","", 'Site Worksheet'!A16)</f>
        <v/>
      </c>
      <c r="B20" s="13" t="str">
        <f>IF('Site Worksheet'!B16="","", 'Site Worksheet'!B16)</f>
        <v/>
      </c>
      <c r="C20" s="13" t="str">
        <f>IF('Site Worksheet'!C16="","", 'Site Worksheet'!C16)</f>
        <v/>
      </c>
      <c r="D20" s="13" t="str">
        <f>IF('Site Worksheet'!D16="","", 'Site Worksheet'!F16)</f>
        <v/>
      </c>
      <c r="E20" s="163"/>
      <c r="F20" s="166"/>
    </row>
    <row r="21" spans="1:6" ht="20.100000000000001" customHeight="1" x14ac:dyDescent="0.25">
      <c r="A21" s="12" t="str">
        <f>IF('Site Worksheet'!A20="","", 'Site Worksheet'!A20)</f>
        <v/>
      </c>
      <c r="B21" s="13" t="str">
        <f>IF('Site Worksheet'!B20="","", 'Site Worksheet'!B20)</f>
        <v/>
      </c>
      <c r="C21" s="13" t="str">
        <f>IF('Site Worksheet'!C17="","", 'Site Worksheet'!C17)</f>
        <v/>
      </c>
      <c r="D21" s="13" t="str">
        <f>IF('Site Worksheet'!D20="","", 'Site Worksheet'!F20)</f>
        <v/>
      </c>
      <c r="E21" s="163"/>
      <c r="F21" s="166"/>
    </row>
    <row r="22" spans="1:6" ht="20.100000000000001" customHeight="1" thickBot="1" x14ac:dyDescent="0.3">
      <c r="A22" s="15" t="str">
        <f>IF('Site Worksheet'!A23="","", 'Site Worksheet'!A23)</f>
        <v/>
      </c>
      <c r="B22" s="16" t="str">
        <f>IF('Site Worksheet'!B23="","", 'Site Worksheet'!B23)</f>
        <v/>
      </c>
      <c r="C22" s="16" t="str">
        <f>IF('Site Worksheet'!C18="","", 'Site Worksheet'!C18)</f>
        <v/>
      </c>
      <c r="D22" s="16" t="str">
        <f>IF('Site Worksheet'!D23="","", 'Site Worksheet'!F23)</f>
        <v/>
      </c>
      <c r="E22" s="164"/>
      <c r="F22" s="167"/>
    </row>
    <row r="23" spans="1:6" ht="15.75" thickBot="1" x14ac:dyDescent="0.3"/>
    <row r="24" spans="1:6" ht="20.100000000000001" customHeight="1" thickTop="1" x14ac:dyDescent="0.25">
      <c r="A24" s="66"/>
      <c r="C24" s="2" t="s">
        <v>30</v>
      </c>
      <c r="D24" s="106"/>
      <c r="E24" s="144"/>
    </row>
    <row r="25" spans="1:6" ht="20.100000000000001" customHeight="1" thickBot="1" x14ac:dyDescent="0.3">
      <c r="A25" s="66"/>
      <c r="C25" s="3" t="s">
        <v>49</v>
      </c>
      <c r="D25" s="107"/>
      <c r="E25" s="145"/>
    </row>
    <row r="26" spans="1:6" ht="15.75" thickBot="1" x14ac:dyDescent="0.3"/>
    <row r="27" spans="1:6" ht="20.25" customHeight="1" thickBot="1" x14ac:dyDescent="0.3">
      <c r="C27" s="117" t="s">
        <v>39</v>
      </c>
      <c r="D27" s="118"/>
      <c r="E27" s="119"/>
      <c r="F27" s="74"/>
    </row>
    <row r="28" spans="1:6" ht="15.75" customHeight="1" x14ac:dyDescent="0.25">
      <c r="C28" s="146" t="s">
        <v>52</v>
      </c>
      <c r="D28" s="147"/>
      <c r="E28" s="57" t="s">
        <v>40</v>
      </c>
      <c r="F28" s="74"/>
    </row>
    <row r="29" spans="1:6" ht="15.75" x14ac:dyDescent="0.25">
      <c r="C29" s="137" t="s">
        <v>53</v>
      </c>
      <c r="D29" s="138"/>
      <c r="E29" s="58">
        <v>0</v>
      </c>
    </row>
    <row r="30" spans="1:6" ht="15.75" x14ac:dyDescent="0.25">
      <c r="C30" s="137" t="s">
        <v>54</v>
      </c>
      <c r="D30" s="138"/>
      <c r="E30" s="58">
        <v>10</v>
      </c>
    </row>
    <row r="31" spans="1:6" ht="15.75" x14ac:dyDescent="0.25">
      <c r="C31" s="137" t="s">
        <v>55</v>
      </c>
      <c r="D31" s="138"/>
      <c r="E31" s="58">
        <v>20</v>
      </c>
    </row>
    <row r="32" spans="1:6" ht="16.5" thickBot="1" x14ac:dyDescent="0.3">
      <c r="C32" s="139" t="s">
        <v>56</v>
      </c>
      <c r="D32" s="140"/>
      <c r="E32" s="59">
        <v>30</v>
      </c>
    </row>
    <row r="34" spans="2:6" ht="84" customHeight="1" x14ac:dyDescent="0.25">
      <c r="B34" s="141" t="s">
        <v>67</v>
      </c>
      <c r="C34" s="142"/>
      <c r="D34" s="142"/>
      <c r="E34" s="142"/>
      <c r="F34" s="143"/>
    </row>
  </sheetData>
  <mergeCells count="10">
    <mergeCell ref="A1:F1"/>
    <mergeCell ref="A2:F2"/>
    <mergeCell ref="E24:E25"/>
    <mergeCell ref="C27:E27"/>
    <mergeCell ref="C28:D28"/>
    <mergeCell ref="C29:D29"/>
    <mergeCell ref="C30:D30"/>
    <mergeCell ref="C31:D31"/>
    <mergeCell ref="C32:D32"/>
    <mergeCell ref="B34:F34"/>
  </mergeCells>
  <dataValidations disablePrompts="1" count="1">
    <dataValidation type="list" allowBlank="1" showInputMessage="1" showErrorMessage="1" sqref="C4:C22" xr:uid="{07239124-5BFC-4187-B7E3-679904344C2E}">
      <formula1>"Hub,Hub/End-User,End-User"</formula1>
    </dataValidation>
  </dataValidations>
  <printOptions horizontalCentered="1"/>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612BC-E0B2-4F76-9C18-396666B4A36A}">
  <sheetPr codeName="Sheet1">
    <pageSetUpPr fitToPage="1"/>
  </sheetPr>
  <dimension ref="A1:I25"/>
  <sheetViews>
    <sheetView showGridLines="0" workbookViewId="0">
      <selection activeCell="C4" sqref="C4:G4"/>
    </sheetView>
  </sheetViews>
  <sheetFormatPr defaultColWidth="8.85546875" defaultRowHeight="15" x14ac:dyDescent="0.25"/>
  <cols>
    <col min="1" max="1" width="4.85546875" style="63" customWidth="1"/>
    <col min="2" max="2" width="7.140625" style="63" customWidth="1"/>
    <col min="3" max="3" width="10.42578125" style="63" customWidth="1"/>
    <col min="4" max="4" width="8.85546875" style="63"/>
    <col min="5" max="5" width="11.28515625" style="63" customWidth="1"/>
    <col min="6" max="6" width="32.28515625" style="63" customWidth="1"/>
    <col min="7" max="7" width="8.85546875" style="63"/>
    <col min="8" max="8" width="10.85546875" style="63" customWidth="1"/>
    <col min="9" max="9" width="10.5703125" style="63" customWidth="1"/>
    <col min="10" max="16384" width="8.85546875" style="63"/>
  </cols>
  <sheetData>
    <row r="1" spans="1:9" ht="25.5" x14ac:dyDescent="0.25">
      <c r="A1" s="148" t="s">
        <v>51</v>
      </c>
      <c r="B1" s="148"/>
      <c r="C1" s="148"/>
      <c r="D1" s="148"/>
      <c r="E1" s="148"/>
      <c r="F1" s="148"/>
      <c r="G1" s="148"/>
      <c r="H1" s="148"/>
      <c r="I1" s="148"/>
    </row>
    <row r="2" spans="1:9" ht="15.75" x14ac:dyDescent="0.25">
      <c r="A2" s="149" t="s">
        <v>74</v>
      </c>
      <c r="B2" s="149"/>
      <c r="C2" s="149"/>
      <c r="D2" s="149"/>
      <c r="E2" s="149"/>
      <c r="F2" s="149"/>
      <c r="G2" s="149"/>
      <c r="H2" s="149"/>
      <c r="I2" s="149"/>
    </row>
    <row r="3" spans="1:9" x14ac:dyDescent="0.25">
      <c r="A3" s="60"/>
    </row>
    <row r="4" spans="1:9" ht="18.75" x14ac:dyDescent="0.25">
      <c r="A4" s="60"/>
      <c r="C4" s="152" t="s">
        <v>68</v>
      </c>
      <c r="D4" s="152"/>
      <c r="E4" s="152"/>
      <c r="F4" s="152"/>
      <c r="G4" s="152"/>
    </row>
    <row r="5" spans="1:9" x14ac:dyDescent="0.25">
      <c r="A5" s="60"/>
    </row>
    <row r="6" spans="1:9" ht="18.75" customHeight="1" x14ac:dyDescent="0.3">
      <c r="A6" s="150" t="s">
        <v>69</v>
      </c>
      <c r="B6" s="150"/>
      <c r="C6" s="150"/>
      <c r="D6" s="150"/>
    </row>
    <row r="7" spans="1:9" x14ac:dyDescent="0.25">
      <c r="A7" s="60"/>
    </row>
    <row r="8" spans="1:9" ht="15.75" x14ac:dyDescent="0.25">
      <c r="A8" s="60"/>
      <c r="B8" s="151" t="s">
        <v>70</v>
      </c>
      <c r="C8" s="151"/>
      <c r="D8" s="151"/>
      <c r="E8" s="151"/>
      <c r="F8" s="151"/>
      <c r="G8" s="151"/>
      <c r="H8" s="151"/>
      <c r="I8" s="151"/>
    </row>
    <row r="9" spans="1:9" ht="15.75" x14ac:dyDescent="0.25">
      <c r="A9" s="60"/>
      <c r="B9" s="108"/>
      <c r="C9" s="108"/>
      <c r="D9" s="108"/>
      <c r="E9" s="108"/>
      <c r="F9" s="108"/>
      <c r="G9" s="108"/>
      <c r="H9" s="108"/>
      <c r="I9" s="108"/>
    </row>
    <row r="10" spans="1:9" ht="15.75" x14ac:dyDescent="0.25">
      <c r="A10" s="60"/>
      <c r="B10" s="151" t="s">
        <v>78</v>
      </c>
      <c r="C10" s="151"/>
      <c r="D10" s="151"/>
      <c r="E10" s="151"/>
      <c r="F10" s="151"/>
      <c r="G10" s="151"/>
      <c r="H10" s="151"/>
      <c r="I10" s="151"/>
    </row>
    <row r="11" spans="1:9" x14ac:dyDescent="0.25">
      <c r="A11" s="60"/>
    </row>
    <row r="12" spans="1:9" ht="15.75" x14ac:dyDescent="0.25">
      <c r="A12" s="62"/>
      <c r="B12" s="110"/>
      <c r="C12" s="110"/>
      <c r="D12" s="110"/>
      <c r="E12" s="110"/>
      <c r="F12" s="110"/>
      <c r="G12" s="110"/>
      <c r="H12" s="110"/>
      <c r="I12" s="110"/>
    </row>
    <row r="13" spans="1:9" ht="18.75" x14ac:dyDescent="0.3">
      <c r="A13" s="150" t="s">
        <v>72</v>
      </c>
      <c r="B13" s="150"/>
      <c r="C13" s="150"/>
      <c r="D13" s="150"/>
    </row>
    <row r="14" spans="1:9" x14ac:dyDescent="0.25">
      <c r="A14" s="60"/>
    </row>
    <row r="15" spans="1:9" ht="15.75" x14ac:dyDescent="0.25">
      <c r="A15" s="60"/>
      <c r="B15" s="151" t="s">
        <v>77</v>
      </c>
      <c r="C15" s="151"/>
      <c r="D15" s="151"/>
      <c r="E15" s="151"/>
      <c r="F15" s="151"/>
      <c r="G15" s="151"/>
      <c r="H15" s="151"/>
      <c r="I15" s="151"/>
    </row>
    <row r="16" spans="1:9" ht="16.5" thickBot="1" x14ac:dyDescent="0.3">
      <c r="A16" s="60"/>
      <c r="B16" s="151" t="s">
        <v>76</v>
      </c>
      <c r="C16" s="151"/>
      <c r="D16" s="153"/>
      <c r="E16" s="153"/>
      <c r="F16" s="153"/>
      <c r="G16" s="153"/>
      <c r="H16" s="111"/>
      <c r="I16" s="111"/>
    </row>
    <row r="17" spans="1:9" ht="15.75" x14ac:dyDescent="0.25">
      <c r="A17" s="62"/>
      <c r="B17" s="151" t="s">
        <v>73</v>
      </c>
      <c r="C17" s="151"/>
      <c r="D17" s="151"/>
      <c r="E17" s="151"/>
      <c r="F17" s="151"/>
      <c r="G17" s="151"/>
      <c r="H17" s="151"/>
      <c r="I17" s="151"/>
    </row>
    <row r="18" spans="1:9" ht="15.75" x14ac:dyDescent="0.25">
      <c r="A18" s="62"/>
      <c r="B18" s="110"/>
      <c r="C18" s="110"/>
      <c r="D18" s="110"/>
      <c r="E18" s="110"/>
      <c r="F18" s="110"/>
      <c r="G18" s="110"/>
      <c r="H18" s="110"/>
      <c r="I18" s="110"/>
    </row>
    <row r="19" spans="1:9" ht="15.75" x14ac:dyDescent="0.25">
      <c r="A19" s="149"/>
      <c r="B19" s="149"/>
      <c r="C19" s="149"/>
      <c r="D19" s="149"/>
      <c r="E19" s="149"/>
      <c r="G19" s="66"/>
    </row>
    <row r="20" spans="1:9" ht="15.75" x14ac:dyDescent="0.25">
      <c r="A20" s="109"/>
      <c r="B20" s="109"/>
      <c r="C20" s="109"/>
      <c r="D20" s="109"/>
      <c r="E20" s="109"/>
      <c r="G20" s="66"/>
    </row>
    <row r="21" spans="1:9" ht="15.75" x14ac:dyDescent="0.25">
      <c r="A21" s="62"/>
    </row>
    <row r="22" spans="1:9" ht="15.75" x14ac:dyDescent="0.25">
      <c r="A22" s="62"/>
    </row>
    <row r="23" spans="1:9" x14ac:dyDescent="0.25">
      <c r="A23" s="61"/>
    </row>
    <row r="24" spans="1:9" x14ac:dyDescent="0.25">
      <c r="A24" s="61"/>
    </row>
    <row r="25" spans="1:9" ht="18.75" x14ac:dyDescent="0.25">
      <c r="A25" s="64"/>
    </row>
  </sheetData>
  <mergeCells count="12">
    <mergeCell ref="A13:D13"/>
    <mergeCell ref="B15:I15"/>
    <mergeCell ref="B17:I17"/>
    <mergeCell ref="A19:E19"/>
    <mergeCell ref="C4:G4"/>
    <mergeCell ref="B16:C16"/>
    <mergeCell ref="D16:G16"/>
    <mergeCell ref="A1:I1"/>
    <mergeCell ref="A2:I2"/>
    <mergeCell ref="A6:D6"/>
    <mergeCell ref="B10:I10"/>
    <mergeCell ref="B8:I8"/>
  </mergeCells>
  <pageMargins left="0.25" right="0.25" top="0.75" bottom="0.75" header="0.3" footer="0.3"/>
  <pageSetup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Option Button 9">
              <controlPr defaultSize="0" autoFill="0" autoLine="0" autoPict="0">
                <anchor moveWithCells="1">
                  <from>
                    <xdr:col>0</xdr:col>
                    <xdr:colOff>19050</xdr:colOff>
                    <xdr:row>6</xdr:row>
                    <xdr:rowOff>114300</xdr:rowOff>
                  </from>
                  <to>
                    <xdr:col>0</xdr:col>
                    <xdr:colOff>295275</xdr:colOff>
                    <xdr:row>8</xdr:row>
                    <xdr:rowOff>95250</xdr:rowOff>
                  </to>
                </anchor>
              </controlPr>
            </control>
          </mc:Choice>
        </mc:AlternateContent>
        <mc:AlternateContent xmlns:mc="http://schemas.openxmlformats.org/markup-compatibility/2006">
          <mc:Choice Requires="x14">
            <control shapeId="2059" r:id="rId5" name="Option Button 11">
              <controlPr defaultSize="0" autoFill="0" autoLine="0" autoPict="0">
                <anchor moveWithCells="1">
                  <from>
                    <xdr:col>0</xdr:col>
                    <xdr:colOff>28575</xdr:colOff>
                    <xdr:row>8</xdr:row>
                    <xdr:rowOff>95250</xdr:rowOff>
                  </from>
                  <to>
                    <xdr:col>0</xdr:col>
                    <xdr:colOff>295275</xdr:colOff>
                    <xdr:row>10</xdr:row>
                    <xdr:rowOff>104775</xdr:rowOff>
                  </to>
                </anchor>
              </controlPr>
            </control>
          </mc:Choice>
        </mc:AlternateContent>
        <mc:AlternateContent xmlns:mc="http://schemas.openxmlformats.org/markup-compatibility/2006">
          <mc:Choice Requires="x14">
            <control shapeId="2065" r:id="rId6" name="Group Box 17">
              <controlPr defaultSize="0" print="0" autoFill="0" autoPict="0">
                <anchor moveWithCells="1">
                  <from>
                    <xdr:col>0</xdr:col>
                    <xdr:colOff>38100</xdr:colOff>
                    <xdr:row>6</xdr:row>
                    <xdr:rowOff>47625</xdr:rowOff>
                  </from>
                  <to>
                    <xdr:col>9</xdr:col>
                    <xdr:colOff>0</xdr:colOff>
                    <xdr:row>10</xdr:row>
                    <xdr:rowOff>104775</xdr:rowOff>
                  </to>
                </anchor>
              </controlPr>
            </control>
          </mc:Choice>
        </mc:AlternateContent>
        <mc:AlternateContent xmlns:mc="http://schemas.openxmlformats.org/markup-compatibility/2006">
          <mc:Choice Requires="x14">
            <control shapeId="2071" r:id="rId7" name="Option Button 23">
              <controlPr defaultSize="0" autoFill="0" autoLine="0" autoPict="0">
                <anchor moveWithCells="1">
                  <from>
                    <xdr:col>0</xdr:col>
                    <xdr:colOff>28575</xdr:colOff>
                    <xdr:row>13</xdr:row>
                    <xdr:rowOff>114300</xdr:rowOff>
                  </from>
                  <to>
                    <xdr:col>0</xdr:col>
                    <xdr:colOff>276225</xdr:colOff>
                    <xdr:row>15</xdr:row>
                    <xdr:rowOff>95250</xdr:rowOff>
                  </to>
                </anchor>
              </controlPr>
            </control>
          </mc:Choice>
        </mc:AlternateContent>
        <mc:AlternateContent xmlns:mc="http://schemas.openxmlformats.org/markup-compatibility/2006">
          <mc:Choice Requires="x14">
            <control shapeId="2072" r:id="rId8" name="Option Button 24">
              <controlPr defaultSize="0" autoFill="0" autoLine="0" autoPict="0">
                <anchor moveWithCells="1">
                  <from>
                    <xdr:col>0</xdr:col>
                    <xdr:colOff>28575</xdr:colOff>
                    <xdr:row>15</xdr:row>
                    <xdr:rowOff>76200</xdr:rowOff>
                  </from>
                  <to>
                    <xdr:col>0</xdr:col>
                    <xdr:colOff>276225</xdr:colOff>
                    <xdr:row>17</xdr:row>
                    <xdr:rowOff>38100</xdr:rowOff>
                  </to>
                </anchor>
              </controlPr>
            </control>
          </mc:Choice>
        </mc:AlternateContent>
        <mc:AlternateContent xmlns:mc="http://schemas.openxmlformats.org/markup-compatibility/2006">
          <mc:Choice Requires="x14">
            <control shapeId="2073" r:id="rId9" name="Group Box 25">
              <controlPr defaultSize="0" print="0" autoFill="0" autoPict="0">
                <anchor moveWithCells="1">
                  <from>
                    <xdr:col>0</xdr:col>
                    <xdr:colOff>19050</xdr:colOff>
                    <xdr:row>13</xdr:row>
                    <xdr:rowOff>85725</xdr:rowOff>
                  </from>
                  <to>
                    <xdr:col>7</xdr:col>
                    <xdr:colOff>476250</xdr:colOff>
                    <xdr:row>17</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B23"/>
  <sheetViews>
    <sheetView showGridLines="0" workbookViewId="0">
      <selection activeCell="A6" sqref="A6"/>
    </sheetView>
  </sheetViews>
  <sheetFormatPr defaultRowHeight="15" x14ac:dyDescent="0.25"/>
  <cols>
    <col min="1" max="1" width="86.42578125" bestFit="1" customWidth="1"/>
    <col min="2" max="2" width="15.5703125" customWidth="1"/>
  </cols>
  <sheetData>
    <row r="1" spans="1:2" ht="26.25" x14ac:dyDescent="0.4">
      <c r="A1" s="126" t="s">
        <v>35</v>
      </c>
      <c r="B1" s="126"/>
    </row>
    <row r="2" spans="1:2" ht="14.45" customHeight="1" x14ac:dyDescent="0.25">
      <c r="A2" s="127" t="s">
        <v>27</v>
      </c>
      <c r="B2" s="127"/>
    </row>
    <row r="3" spans="1:2" ht="15.75" thickBot="1" x14ac:dyDescent="0.3"/>
    <row r="4" spans="1:2" ht="18.75" x14ac:dyDescent="0.3">
      <c r="A4" s="5" t="s">
        <v>18</v>
      </c>
      <c r="B4" s="154" t="s">
        <v>17</v>
      </c>
    </row>
    <row r="5" spans="1:2" ht="15.75" thickBot="1" x14ac:dyDescent="0.3">
      <c r="A5" s="6" t="s">
        <v>19</v>
      </c>
      <c r="B5" s="155"/>
    </row>
    <row r="6" spans="1:2" ht="20.100000000000001" customHeight="1" x14ac:dyDescent="0.25">
      <c r="A6" s="37"/>
      <c r="B6" s="38"/>
    </row>
    <row r="7" spans="1:2" ht="20.100000000000001" customHeight="1" x14ac:dyDescent="0.25">
      <c r="A7" s="39"/>
      <c r="B7" s="40"/>
    </row>
    <row r="8" spans="1:2" ht="20.100000000000001" customHeight="1" x14ac:dyDescent="0.25">
      <c r="A8" s="39"/>
      <c r="B8" s="40"/>
    </row>
    <row r="9" spans="1:2" ht="20.100000000000001" customHeight="1" x14ac:dyDescent="0.25">
      <c r="A9" s="39"/>
      <c r="B9" s="40"/>
    </row>
    <row r="10" spans="1:2" ht="20.100000000000001" customHeight="1" x14ac:dyDescent="0.25">
      <c r="A10" s="39"/>
      <c r="B10" s="40"/>
    </row>
    <row r="11" spans="1:2" ht="20.100000000000001" customHeight="1" x14ac:dyDescent="0.25">
      <c r="A11" s="39"/>
      <c r="B11" s="40"/>
    </row>
    <row r="12" spans="1:2" ht="20.100000000000001" customHeight="1" x14ac:dyDescent="0.25">
      <c r="A12" s="39"/>
      <c r="B12" s="40"/>
    </row>
    <row r="13" spans="1:2" ht="20.100000000000001" customHeight="1" x14ac:dyDescent="0.25">
      <c r="A13" s="39"/>
      <c r="B13" s="40"/>
    </row>
    <row r="14" spans="1:2" ht="20.100000000000001" customHeight="1" x14ac:dyDescent="0.25">
      <c r="A14" s="39"/>
      <c r="B14" s="40"/>
    </row>
    <row r="15" spans="1:2" ht="20.100000000000001" customHeight="1" x14ac:dyDescent="0.25">
      <c r="A15" s="39"/>
      <c r="B15" s="40"/>
    </row>
    <row r="16" spans="1:2" ht="20.100000000000001" customHeight="1" x14ac:dyDescent="0.25">
      <c r="A16" s="39"/>
      <c r="B16" s="40"/>
    </row>
    <row r="17" spans="1:2" ht="20.100000000000001" customHeight="1" x14ac:dyDescent="0.25">
      <c r="A17" s="39"/>
      <c r="B17" s="40"/>
    </row>
    <row r="18" spans="1:2" ht="20.100000000000001" customHeight="1" x14ac:dyDescent="0.25">
      <c r="A18" s="39"/>
      <c r="B18" s="40"/>
    </row>
    <row r="19" spans="1:2" ht="20.100000000000001" customHeight="1" x14ac:dyDescent="0.25">
      <c r="A19" s="39"/>
      <c r="B19" s="40"/>
    </row>
    <row r="20" spans="1:2" ht="20.100000000000001" customHeight="1" thickBot="1" x14ac:dyDescent="0.3">
      <c r="A20" s="41"/>
      <c r="B20" s="42"/>
    </row>
    <row r="21" spans="1:2" ht="20.100000000000001" customHeight="1" x14ac:dyDescent="0.25">
      <c r="A21" s="34" t="s">
        <v>36</v>
      </c>
      <c r="B21" s="55">
        <f>SUM(B6:B20)</f>
        <v>0</v>
      </c>
    </row>
    <row r="22" spans="1:2" ht="20.100000000000001" customHeight="1" x14ac:dyDescent="0.25">
      <c r="A22" s="35" t="s">
        <v>37</v>
      </c>
      <c r="B22" s="56">
        <f>'Budget Worksheet'!F44</f>
        <v>0</v>
      </c>
    </row>
    <row r="23" spans="1:2" ht="20.100000000000001" customHeight="1" thickBot="1" x14ac:dyDescent="0.3">
      <c r="A23" s="36" t="s">
        <v>43</v>
      </c>
      <c r="B23" s="72" t="str">
        <f>IF(B22=0,"",B21/B22)</f>
        <v/>
      </c>
    </row>
  </sheetData>
  <mergeCells count="3">
    <mergeCell ref="A1:B1"/>
    <mergeCell ref="A2:B2"/>
    <mergeCell ref="B4:B5"/>
  </mergeCells>
  <printOptions horizontalCentered="1"/>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F45"/>
  <sheetViews>
    <sheetView showGridLines="0" workbookViewId="0">
      <selection activeCell="B5" sqref="B5"/>
    </sheetView>
  </sheetViews>
  <sheetFormatPr defaultRowHeight="15" x14ac:dyDescent="0.25"/>
  <cols>
    <col min="1" max="1" width="8.42578125" style="4" customWidth="1"/>
    <col min="2" max="2" width="24.42578125" customWidth="1"/>
    <col min="3" max="3" width="45.5703125" customWidth="1"/>
    <col min="4" max="4" width="13.5703125" customWidth="1"/>
    <col min="5" max="5" width="8.42578125" customWidth="1"/>
    <col min="6" max="6" width="16.5703125" customWidth="1"/>
  </cols>
  <sheetData>
    <row r="1" spans="1:6" ht="26.25" x14ac:dyDescent="0.4">
      <c r="A1" s="158" t="s">
        <v>25</v>
      </c>
      <c r="B1" s="158"/>
      <c r="C1" s="158"/>
      <c r="D1" s="158"/>
      <c r="E1" s="158"/>
      <c r="F1" s="158"/>
    </row>
    <row r="2" spans="1:6" x14ac:dyDescent="0.25">
      <c r="A2" s="127" t="s">
        <v>26</v>
      </c>
      <c r="B2" s="127"/>
      <c r="C2" s="127"/>
      <c r="D2" s="127"/>
      <c r="E2" s="127"/>
      <c r="F2" s="127"/>
    </row>
    <row r="3" spans="1:6" x14ac:dyDescent="0.25">
      <c r="A3" s="77"/>
      <c r="B3" s="77"/>
      <c r="C3" s="77"/>
      <c r="D3" s="77"/>
      <c r="E3" s="77"/>
      <c r="F3" s="77"/>
    </row>
    <row r="4" spans="1:6" ht="21.75" customHeight="1" x14ac:dyDescent="0.3">
      <c r="A4" s="159" t="s">
        <v>61</v>
      </c>
      <c r="B4" s="160"/>
      <c r="C4" s="160"/>
      <c r="D4" s="160"/>
      <c r="E4" s="160"/>
      <c r="F4" s="161"/>
    </row>
    <row r="5" spans="1:6" s="8" customFormat="1" ht="37.5" customHeight="1" thickBot="1" x14ac:dyDescent="0.3">
      <c r="A5" s="92" t="s">
        <v>11</v>
      </c>
      <c r="B5" s="93" t="s">
        <v>75</v>
      </c>
      <c r="C5" s="93" t="s">
        <v>12</v>
      </c>
      <c r="D5" s="93" t="s">
        <v>13</v>
      </c>
      <c r="E5" s="93" t="s">
        <v>14</v>
      </c>
      <c r="F5" s="93" t="s">
        <v>15</v>
      </c>
    </row>
    <row r="6" spans="1:6" x14ac:dyDescent="0.25">
      <c r="A6" s="33">
        <v>1</v>
      </c>
      <c r="B6" s="28"/>
      <c r="C6" s="46"/>
      <c r="D6" s="43"/>
      <c r="E6" s="28"/>
      <c r="F6" s="43">
        <f>E6*D6</f>
        <v>0</v>
      </c>
    </row>
    <row r="7" spans="1:6" x14ac:dyDescent="0.25">
      <c r="A7" s="21">
        <v>2</v>
      </c>
      <c r="B7" s="13"/>
      <c r="C7" s="47"/>
      <c r="D7" s="44"/>
      <c r="E7" s="13"/>
      <c r="F7" s="44">
        <f t="shared" ref="F7:F26" si="0">E7*D7</f>
        <v>0</v>
      </c>
    </row>
    <row r="8" spans="1:6" x14ac:dyDescent="0.25">
      <c r="A8" s="21">
        <v>3</v>
      </c>
      <c r="B8" s="13"/>
      <c r="C8" s="47"/>
      <c r="D8" s="44"/>
      <c r="E8" s="13"/>
      <c r="F8" s="44">
        <f t="shared" si="0"/>
        <v>0</v>
      </c>
    </row>
    <row r="9" spans="1:6" x14ac:dyDescent="0.25">
      <c r="A9" s="21">
        <v>4</v>
      </c>
      <c r="B9" s="13"/>
      <c r="C9" s="47"/>
      <c r="D9" s="44"/>
      <c r="E9" s="13"/>
      <c r="F9" s="44">
        <f t="shared" si="0"/>
        <v>0</v>
      </c>
    </row>
    <row r="10" spans="1:6" x14ac:dyDescent="0.25">
      <c r="A10" s="21">
        <v>5</v>
      </c>
      <c r="B10" s="13"/>
      <c r="C10" s="47"/>
      <c r="D10" s="44"/>
      <c r="E10" s="13"/>
      <c r="F10" s="44">
        <f t="shared" si="0"/>
        <v>0</v>
      </c>
    </row>
    <row r="11" spans="1:6" x14ac:dyDescent="0.25">
      <c r="A11" s="21">
        <v>6</v>
      </c>
      <c r="B11" s="13"/>
      <c r="C11" s="47"/>
      <c r="D11" s="44"/>
      <c r="E11" s="13"/>
      <c r="F11" s="44">
        <f t="shared" si="0"/>
        <v>0</v>
      </c>
    </row>
    <row r="12" spans="1:6" x14ac:dyDescent="0.25">
      <c r="A12" s="21">
        <v>7</v>
      </c>
      <c r="B12" s="13"/>
      <c r="C12" s="47"/>
      <c r="D12" s="44"/>
      <c r="E12" s="13"/>
      <c r="F12" s="44">
        <f t="shared" si="0"/>
        <v>0</v>
      </c>
    </row>
    <row r="13" spans="1:6" x14ac:dyDescent="0.25">
      <c r="A13" s="21">
        <v>8</v>
      </c>
      <c r="B13" s="13"/>
      <c r="C13" s="47"/>
      <c r="D13" s="44"/>
      <c r="E13" s="13"/>
      <c r="F13" s="44">
        <f t="shared" si="0"/>
        <v>0</v>
      </c>
    </row>
    <row r="14" spans="1:6" x14ac:dyDescent="0.25">
      <c r="A14" s="21">
        <v>9</v>
      </c>
      <c r="B14" s="13"/>
      <c r="C14" s="47"/>
      <c r="D14" s="44"/>
      <c r="E14" s="13"/>
      <c r="F14" s="44">
        <f t="shared" si="0"/>
        <v>0</v>
      </c>
    </row>
    <row r="15" spans="1:6" x14ac:dyDescent="0.25">
      <c r="A15" s="21">
        <v>10</v>
      </c>
      <c r="B15" s="13"/>
      <c r="C15" s="47"/>
      <c r="D15" s="44"/>
      <c r="E15" s="13"/>
      <c r="F15" s="44">
        <f t="shared" si="0"/>
        <v>0</v>
      </c>
    </row>
    <row r="16" spans="1:6" x14ac:dyDescent="0.25">
      <c r="A16" s="21">
        <v>11</v>
      </c>
      <c r="B16" s="13"/>
      <c r="C16" s="47"/>
      <c r="D16" s="44"/>
      <c r="E16" s="13"/>
      <c r="F16" s="44">
        <f t="shared" si="0"/>
        <v>0</v>
      </c>
    </row>
    <row r="17" spans="1:6" x14ac:dyDescent="0.25">
      <c r="A17" s="21">
        <v>12</v>
      </c>
      <c r="B17" s="13"/>
      <c r="C17" s="47"/>
      <c r="D17" s="44"/>
      <c r="E17" s="13"/>
      <c r="F17" s="44">
        <f t="shared" si="0"/>
        <v>0</v>
      </c>
    </row>
    <row r="18" spans="1:6" x14ac:dyDescent="0.25">
      <c r="A18" s="21">
        <v>13</v>
      </c>
      <c r="B18" s="13"/>
      <c r="C18" s="47"/>
      <c r="D18" s="44"/>
      <c r="E18" s="13"/>
      <c r="F18" s="44">
        <f t="shared" si="0"/>
        <v>0</v>
      </c>
    </row>
    <row r="19" spans="1:6" x14ac:dyDescent="0.25">
      <c r="A19" s="21">
        <v>14</v>
      </c>
      <c r="B19" s="13"/>
      <c r="C19" s="47"/>
      <c r="D19" s="44"/>
      <c r="E19" s="13"/>
      <c r="F19" s="44">
        <f t="shared" si="0"/>
        <v>0</v>
      </c>
    </row>
    <row r="20" spans="1:6" x14ac:dyDescent="0.25">
      <c r="A20" s="21">
        <v>15</v>
      </c>
      <c r="B20" s="13"/>
      <c r="C20" s="47"/>
      <c r="D20" s="44"/>
      <c r="E20" s="13"/>
      <c r="F20" s="44">
        <f t="shared" si="0"/>
        <v>0</v>
      </c>
    </row>
    <row r="21" spans="1:6" x14ac:dyDescent="0.25">
      <c r="A21" s="21">
        <v>16</v>
      </c>
      <c r="B21" s="13"/>
      <c r="C21" s="47"/>
      <c r="D21" s="44"/>
      <c r="E21" s="13"/>
      <c r="F21" s="44">
        <f t="shared" si="0"/>
        <v>0</v>
      </c>
    </row>
    <row r="22" spans="1:6" x14ac:dyDescent="0.25">
      <c r="A22" s="21">
        <v>17</v>
      </c>
      <c r="B22" s="13"/>
      <c r="C22" s="47"/>
      <c r="D22" s="44"/>
      <c r="E22" s="13"/>
      <c r="F22" s="44">
        <f t="shared" si="0"/>
        <v>0</v>
      </c>
    </row>
    <row r="23" spans="1:6" x14ac:dyDescent="0.25">
      <c r="A23" s="21">
        <v>18</v>
      </c>
      <c r="B23" s="13"/>
      <c r="C23" s="47"/>
      <c r="D23" s="44"/>
      <c r="E23" s="13"/>
      <c r="F23" s="44">
        <f t="shared" si="0"/>
        <v>0</v>
      </c>
    </row>
    <row r="24" spans="1:6" x14ac:dyDescent="0.25">
      <c r="A24" s="21">
        <v>19</v>
      </c>
      <c r="B24" s="13"/>
      <c r="C24" s="47"/>
      <c r="D24" s="44"/>
      <c r="E24" s="13"/>
      <c r="F24" s="44">
        <f t="shared" si="0"/>
        <v>0</v>
      </c>
    </row>
    <row r="25" spans="1:6" x14ac:dyDescent="0.25">
      <c r="A25" s="21">
        <v>20</v>
      </c>
      <c r="B25" s="13"/>
      <c r="C25" s="47"/>
      <c r="D25" s="44"/>
      <c r="E25" s="13"/>
      <c r="F25" s="44">
        <f t="shared" si="0"/>
        <v>0</v>
      </c>
    </row>
    <row r="26" spans="1:6" ht="15.75" thickBot="1" x14ac:dyDescent="0.3">
      <c r="A26" s="24">
        <v>21</v>
      </c>
      <c r="B26" s="16"/>
      <c r="C26" s="48"/>
      <c r="D26" s="45"/>
      <c r="E26" s="16"/>
      <c r="F26" s="45">
        <f t="shared" si="0"/>
        <v>0</v>
      </c>
    </row>
    <row r="27" spans="1:6" s="7" customFormat="1" ht="21.75" thickBot="1" x14ac:dyDescent="0.4">
      <c r="A27" s="49"/>
      <c r="C27" s="156" t="s">
        <v>63</v>
      </c>
      <c r="D27" s="156"/>
      <c r="E27" s="157"/>
      <c r="F27" s="50">
        <f>SUM(F6:F26)</f>
        <v>0</v>
      </c>
    </row>
    <row r="28" spans="1:6" s="7" customFormat="1" ht="21" x14ac:dyDescent="0.35">
      <c r="A28" s="159" t="s">
        <v>71</v>
      </c>
      <c r="B28" s="160"/>
      <c r="C28" s="160"/>
      <c r="D28" s="160"/>
      <c r="E28" s="160"/>
      <c r="F28" s="161"/>
    </row>
    <row r="29" spans="1:6" s="7" customFormat="1" ht="33.75" thickBot="1" x14ac:dyDescent="0.4">
      <c r="A29" s="92" t="s">
        <v>11</v>
      </c>
      <c r="B29" s="93" t="s">
        <v>75</v>
      </c>
      <c r="C29" s="93" t="s">
        <v>12</v>
      </c>
      <c r="D29" s="93" t="s">
        <v>13</v>
      </c>
      <c r="E29" s="93" t="s">
        <v>14</v>
      </c>
      <c r="F29" s="93" t="s">
        <v>15</v>
      </c>
    </row>
    <row r="30" spans="1:6" s="7" customFormat="1" ht="15" customHeight="1" x14ac:dyDescent="0.35">
      <c r="A30" s="33">
        <v>1</v>
      </c>
      <c r="B30" s="28"/>
      <c r="C30" s="46"/>
      <c r="D30" s="43"/>
      <c r="E30" s="28"/>
      <c r="F30" s="43">
        <f>E30*D30</f>
        <v>0</v>
      </c>
    </row>
    <row r="31" spans="1:6" s="7" customFormat="1" ht="15" customHeight="1" x14ac:dyDescent="0.35">
      <c r="A31" s="21">
        <v>2</v>
      </c>
      <c r="B31" s="13"/>
      <c r="C31" s="47"/>
      <c r="D31" s="44"/>
      <c r="E31" s="13"/>
      <c r="F31" s="44">
        <f t="shared" ref="F31:F39" si="1">E31*D31</f>
        <v>0</v>
      </c>
    </row>
    <row r="32" spans="1:6" s="7" customFormat="1" ht="15" customHeight="1" x14ac:dyDescent="0.35">
      <c r="A32" s="21">
        <v>3</v>
      </c>
      <c r="B32" s="13"/>
      <c r="C32" s="47"/>
      <c r="D32" s="44"/>
      <c r="E32" s="13"/>
      <c r="F32" s="44">
        <f t="shared" si="1"/>
        <v>0</v>
      </c>
    </row>
    <row r="33" spans="1:6" s="7" customFormat="1" ht="15" customHeight="1" x14ac:dyDescent="0.35">
      <c r="A33" s="21">
        <v>4</v>
      </c>
      <c r="B33" s="13"/>
      <c r="C33" s="47"/>
      <c r="D33" s="44"/>
      <c r="E33" s="13"/>
      <c r="F33" s="44">
        <f t="shared" si="1"/>
        <v>0</v>
      </c>
    </row>
    <row r="34" spans="1:6" s="7" customFormat="1" ht="15" customHeight="1" x14ac:dyDescent="0.35">
      <c r="A34" s="21">
        <v>5</v>
      </c>
      <c r="B34" s="13"/>
      <c r="C34" s="47"/>
      <c r="D34" s="44"/>
      <c r="E34" s="13"/>
      <c r="F34" s="44">
        <f t="shared" si="1"/>
        <v>0</v>
      </c>
    </row>
    <row r="35" spans="1:6" s="7" customFormat="1" ht="15" customHeight="1" x14ac:dyDescent="0.35">
      <c r="A35" s="21">
        <v>6</v>
      </c>
      <c r="B35" s="13"/>
      <c r="C35" s="47"/>
      <c r="D35" s="44"/>
      <c r="E35" s="13"/>
      <c r="F35" s="44">
        <f t="shared" si="1"/>
        <v>0</v>
      </c>
    </row>
    <row r="36" spans="1:6" s="7" customFormat="1" ht="15" customHeight="1" x14ac:dyDescent="0.35">
      <c r="A36" s="21">
        <v>7</v>
      </c>
      <c r="B36" s="13"/>
      <c r="C36" s="47"/>
      <c r="D36" s="44"/>
      <c r="E36" s="13"/>
      <c r="F36" s="44">
        <f t="shared" si="1"/>
        <v>0</v>
      </c>
    </row>
    <row r="37" spans="1:6" s="7" customFormat="1" ht="15" customHeight="1" x14ac:dyDescent="0.35">
      <c r="A37" s="21">
        <v>8</v>
      </c>
      <c r="B37" s="13"/>
      <c r="C37" s="47"/>
      <c r="D37" s="44"/>
      <c r="E37" s="13"/>
      <c r="F37" s="44">
        <f t="shared" si="1"/>
        <v>0</v>
      </c>
    </row>
    <row r="38" spans="1:6" s="7" customFormat="1" ht="15" customHeight="1" x14ac:dyDescent="0.35">
      <c r="A38" s="21">
        <v>9</v>
      </c>
      <c r="B38" s="13"/>
      <c r="C38" s="47"/>
      <c r="D38" s="44"/>
      <c r="E38" s="13"/>
      <c r="F38" s="44">
        <f t="shared" si="1"/>
        <v>0</v>
      </c>
    </row>
    <row r="39" spans="1:6" s="7" customFormat="1" ht="15" customHeight="1" thickBot="1" x14ac:dyDescent="0.4">
      <c r="A39" s="21">
        <v>10</v>
      </c>
      <c r="B39" s="13"/>
      <c r="C39" s="47"/>
      <c r="D39" s="44"/>
      <c r="E39" s="13"/>
      <c r="F39" s="44">
        <f t="shared" si="1"/>
        <v>0</v>
      </c>
    </row>
    <row r="40" spans="1:6" s="7" customFormat="1" ht="21.75" thickBot="1" x14ac:dyDescent="0.4">
      <c r="A40" s="49"/>
      <c r="C40" s="156" t="s">
        <v>62</v>
      </c>
      <c r="D40" s="156"/>
      <c r="E40" s="157"/>
      <c r="F40" s="104">
        <f>SUM(F30:F39)</f>
        <v>0</v>
      </c>
    </row>
    <row r="41" spans="1:6" ht="20.100000000000001" customHeight="1" x14ac:dyDescent="0.35">
      <c r="A41" s="51" t="s">
        <v>20</v>
      </c>
      <c r="B41" s="96" t="s">
        <v>64</v>
      </c>
      <c r="C41" s="97"/>
      <c r="D41" s="97"/>
      <c r="E41" s="97"/>
      <c r="F41" s="103">
        <f>F27+F40</f>
        <v>0</v>
      </c>
    </row>
    <row r="42" spans="1:6" ht="20.100000000000001" customHeight="1" x14ac:dyDescent="0.3">
      <c r="A42" s="52" t="s">
        <v>21</v>
      </c>
      <c r="B42" s="98" t="s">
        <v>44</v>
      </c>
      <c r="C42" s="99"/>
      <c r="D42" s="99"/>
      <c r="E42" s="99"/>
      <c r="F42" s="103">
        <v>0</v>
      </c>
    </row>
    <row r="43" spans="1:6" ht="20.100000000000001" customHeight="1" x14ac:dyDescent="0.3">
      <c r="A43" s="52" t="s">
        <v>22</v>
      </c>
      <c r="B43" s="98" t="s">
        <v>65</v>
      </c>
      <c r="C43" s="100"/>
      <c r="D43" s="100"/>
      <c r="E43" s="100"/>
      <c r="F43" s="101">
        <f>F40</f>
        <v>0</v>
      </c>
    </row>
    <row r="44" spans="1:6" ht="20.100000000000001" customHeight="1" thickBot="1" x14ac:dyDescent="0.35">
      <c r="A44" s="53" t="s">
        <v>23</v>
      </c>
      <c r="B44" s="94" t="s">
        <v>24</v>
      </c>
      <c r="C44" s="95"/>
      <c r="D44" s="95"/>
      <c r="E44" s="95"/>
      <c r="F44" s="102">
        <f>F41-(F42+F43)</f>
        <v>0</v>
      </c>
    </row>
    <row r="45" spans="1:6" ht="20.100000000000001" customHeight="1" thickBot="1" x14ac:dyDescent="0.3">
      <c r="E45" s="54" t="s">
        <v>38</v>
      </c>
      <c r="F45" s="105" t="str">
        <f>IF(F44=0,"",(F42+F43)/F44)</f>
        <v/>
      </c>
    </row>
  </sheetData>
  <mergeCells count="6">
    <mergeCell ref="C40:E40"/>
    <mergeCell ref="C27:E27"/>
    <mergeCell ref="A1:F1"/>
    <mergeCell ref="A2:F2"/>
    <mergeCell ref="A4:F4"/>
    <mergeCell ref="A28:F28"/>
  </mergeCells>
  <printOptions horizontalCentered="1"/>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0DBF8B70EA734296F60BCDD2F941D2" ma:contentTypeVersion="1" ma:contentTypeDescription="Create a new document." ma:contentTypeScope="" ma:versionID="890f7b903c7b09eea81d97719773366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B33C58-14EC-447E-AD9C-81F76838CE3B}">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0C64521-C547-4024-9CF6-B35514E83F1B}">
  <ds:schemaRefs>
    <ds:schemaRef ds:uri="http://schemas.microsoft.com/sharepoint/v3/contenttype/forms"/>
  </ds:schemaRefs>
</ds:datastoreItem>
</file>

<file path=customXml/itemProps3.xml><?xml version="1.0" encoding="utf-8"?>
<ds:datastoreItem xmlns:ds="http://schemas.openxmlformats.org/officeDocument/2006/customXml" ds:itemID="{BBAF5630-C1F5-4B2D-8559-DEEF463349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Site Worksheet</vt:lpstr>
      <vt:lpstr>Rurality Worksheet</vt:lpstr>
      <vt:lpstr>Economic Need Worksheet</vt:lpstr>
      <vt:lpstr>Special Consideration Worksheet</vt:lpstr>
      <vt:lpstr>Matching Worksheet</vt:lpstr>
      <vt:lpstr>Budget Worksheet</vt:lpstr>
      <vt:lpstr>'Rurality Worksheet'!Print_Area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Jackson, Deborah - RD, Washington, DC</dc:creator>
  <cp:lastModifiedBy>Anderson, Richard - RD, Washington, DC</cp:lastModifiedBy>
  <cp:lastPrinted>2021-02-04T20:09:28Z</cp:lastPrinted>
  <dcterms:created xsi:type="dcterms:W3CDTF">2015-03-11T18:37:46Z</dcterms:created>
  <dcterms:modified xsi:type="dcterms:W3CDTF">2021-05-13T19:53:27Z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0x0101003A0DBF8B70EA734296F60BCDD2F941D2</vt:lpwstr>
  </property>
</Properties>
</file>